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<sst xmlns="http://schemas.openxmlformats.org/spreadsheetml/2006/main" count="199" uniqueCount="53">
  <si>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</si>
  <si>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</si>
  <si>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</si>
  <si>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</si>
  <si>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</si>
  <si>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</si>
  <si>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</si>
  <si>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</si>
  <si>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</si>
  <si>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</si>
  <si>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</si>
  <si>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</si>
  <si>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</si>
  <si>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</si>
  <si>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</si>
  <si>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</si>
  <si>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</si>
  <si>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</si>
  <si>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</si>
  <si>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</si>
  <si>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</si>
  <si>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</si>
  <si>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</si>
  <si>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</si>
  <si>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</si>
  <si>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</si>
  <si>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</si>
  <si>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</si>
  <si>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</si>
  <si>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</si>
  <si>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</si>
  <si>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</si>
  <si>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</si>
  <si>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</si>
  <si>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</si>
  <si>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</si>
  <si>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</si>
  <si>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</si>
  <si>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</si>
  <si>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</si>
  <si>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</si>
  <si>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</si>
  <si>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компот из смеси сухофруктов</t>
  </si>
  <si>
    <t>гуляш из отварной говядины</t>
  </si>
  <si>
    <t>каша перловая вязкая</t>
  </si>
  <si>
    <t>салат из моркови и яблок</t>
  </si>
  <si>
    <t>макаронные изделия отварные со сливочным маслом</t>
  </si>
  <si>
    <t>суп картофельный с чечевицей</t>
  </si>
  <si>
    <t>тефтели из говядины с рисом</t>
  </si>
  <si>
    <t>салат из свеклы с изюмом</t>
  </si>
  <si>
    <t>компот из изюма</t>
  </si>
  <si>
    <t>150/5</t>
  </si>
  <si>
    <t>сыр полутвердый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</si>
</sst>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3" sqref="L2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>
        <v>59</v>
      </c>
      <c r="D1" s="56"/>
      <c r="E1" s="56"/>
      <c r="F1" s="12" t="s">
        <v>16</v>
      </c>
      <c r="G1" s="2" t="s">
        <v>17</v>
      </c>
      <c r="H1" s="57" t="s">
        <v>41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3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48</v>
      </c>
      <c r="F6" s="43">
        <v>100</v>
      </c>
      <c r="G6" s="43">
        <v>13</v>
      </c>
      <c r="H6" s="43">
        <v>12</v>
      </c>
      <c r="I6" s="43">
        <v>3</v>
      </c>
      <c r="J6" s="43">
        <v>168</v>
      </c>
      <c r="K6" s="44">
        <v>619.04999999999995</v>
      </c>
      <c r="L6" s="53">
        <v>55.71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150</v>
      </c>
      <c r="G7" s="43">
        <v>5</v>
      </c>
      <c r="H7" s="43">
        <v>5</v>
      </c>
      <c r="I7" s="43">
        <v>22</v>
      </c>
      <c r="J7" s="43">
        <v>152</v>
      </c>
      <c r="K7" s="54">
        <v>156.16999999999999</v>
      </c>
      <c r="L7" s="52">
        <v>6.08</v>
      </c>
    </row>
    <row r="8" spans="1:12" ht="15" x14ac:dyDescent="0.25">
      <c r="A8" s="23"/>
      <c r="B8" s="15"/>
      <c r="C8" s="11"/>
      <c r="D8" s="7" t="s">
        <v>22</v>
      </c>
      <c r="E8" s="51" t="s">
        <v>42</v>
      </c>
      <c r="F8" s="43">
        <v>200</v>
      </c>
      <c r="G8" s="43">
        <v>1</v>
      </c>
      <c r="H8" s="43">
        <v>3</v>
      </c>
      <c r="I8" s="43">
        <v>30</v>
      </c>
      <c r="J8" s="43">
        <v>122</v>
      </c>
      <c r="K8" s="44">
        <v>349.17</v>
      </c>
      <c r="L8" s="52">
        <v>7.92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3.02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45</v>
      </c>
      <c r="F11" s="43">
        <v>60</v>
      </c>
      <c r="G11" s="43">
        <v>3</v>
      </c>
      <c r="H11" s="43">
        <v>8</v>
      </c>
      <c r="I11" s="43">
        <v>7</v>
      </c>
      <c r="J11" s="43">
        <v>108</v>
      </c>
      <c r="K11" s="54">
        <v>65.17</v>
      </c>
      <c r="L11" s="43">
        <v>4.12</v>
      </c>
    </row>
    <row r="12" spans="1:12" ht="15" x14ac:dyDescent="0.25">
      <c r="A12" s="23"/>
      <c r="B12" s="15"/>
      <c r="C12" s="11"/>
      <c r="D12" s="6"/>
      <c r="E12" s="42" t="s">
        <v>52</v>
      </c>
      <c r="F12" s="43">
        <v>20</v>
      </c>
      <c r="G12" s="43"/>
      <c r="H12" s="43"/>
      <c r="I12" s="43"/>
      <c r="J12" s="43"/>
      <c r="K12" s="54"/>
      <c r="L12" s="43">
        <v>12.61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27</v>
      </c>
      <c r="H13" s="19">
        <f t="shared" si="0"/>
        <v>29</v>
      </c>
      <c r="I13" s="19">
        <f t="shared" si="0"/>
        <v>92</v>
      </c>
      <c r="J13" s="19">
        <f t="shared" si="0"/>
        <v>706</v>
      </c>
      <c r="K13" s="25"/>
      <c r="L13" s="19">
        <f t="shared" ref="L13" si="1">SUM(L6:L12)</f>
        <v>89.46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 t="s">
        <v>51</v>
      </c>
      <c r="G14" s="43">
        <v>6</v>
      </c>
      <c r="H14" s="43">
        <v>6</v>
      </c>
      <c r="I14" s="43">
        <v>35</v>
      </c>
      <c r="J14" s="43">
        <v>218</v>
      </c>
      <c r="K14" s="44">
        <v>203.17</v>
      </c>
      <c r="L14" s="43">
        <v>9.44</v>
      </c>
    </row>
    <row r="15" spans="1:12" ht="15.75" thickBot="1" x14ac:dyDescent="0.3">
      <c r="A15" s="23"/>
      <c r="B15" s="15"/>
      <c r="C15" s="11"/>
      <c r="D15" s="7" t="s">
        <v>27</v>
      </c>
      <c r="E15" s="51" t="s">
        <v>47</v>
      </c>
      <c r="F15" s="43">
        <v>250</v>
      </c>
      <c r="G15" s="43">
        <v>6</v>
      </c>
      <c r="H15" s="43">
        <v>6</v>
      </c>
      <c r="I15" s="43">
        <v>20</v>
      </c>
      <c r="J15" s="43">
        <v>155</v>
      </c>
      <c r="K15" s="44">
        <v>102.03</v>
      </c>
      <c r="L15" s="52">
        <v>7.95</v>
      </c>
    </row>
    <row r="16" spans="1:12" ht="15" x14ac:dyDescent="0.25">
      <c r="A16" s="23"/>
      <c r="B16" s="15"/>
      <c r="C16" s="11"/>
      <c r="D16" s="7" t="s">
        <v>28</v>
      </c>
      <c r="E16" s="39" t="s">
        <v>43</v>
      </c>
      <c r="F16" s="40">
        <v>90</v>
      </c>
      <c r="G16" s="40">
        <v>17</v>
      </c>
      <c r="H16" s="40">
        <v>16</v>
      </c>
      <c r="I16" s="40">
        <v>4</v>
      </c>
      <c r="J16" s="40">
        <v>211</v>
      </c>
      <c r="K16" s="41">
        <v>246.17</v>
      </c>
      <c r="L16" s="52">
        <v>57.31</v>
      </c>
    </row>
    <row r="17" spans="1:12" ht="15" x14ac:dyDescent="0.25">
      <c r="A17" s="23"/>
      <c r="B17" s="15"/>
      <c r="C17" s="11"/>
      <c r="D17" s="7" t="s">
        <v>29</v>
      </c>
      <c r="E17" s="51" t="s">
        <v>49</v>
      </c>
      <c r="F17" s="43">
        <v>60</v>
      </c>
      <c r="G17" s="43">
        <v>1</v>
      </c>
      <c r="H17" s="43">
        <v>4</v>
      </c>
      <c r="I17" s="43">
        <v>8</v>
      </c>
      <c r="J17" s="43">
        <v>74</v>
      </c>
      <c r="K17" s="44">
        <v>51.17</v>
      </c>
      <c r="L17" s="43">
        <v>6.02</v>
      </c>
    </row>
    <row r="18" spans="1:12" ht="15" x14ac:dyDescent="0.25">
      <c r="A18" s="23"/>
      <c r="B18" s="15"/>
      <c r="C18" s="11"/>
      <c r="D18" s="7" t="s">
        <v>30</v>
      </c>
      <c r="E18" s="51" t="s">
        <v>50</v>
      </c>
      <c r="F18" s="43">
        <v>200</v>
      </c>
      <c r="G18" s="43"/>
      <c r="H18" s="43"/>
      <c r="I18" s="43">
        <v>28</v>
      </c>
      <c r="J18" s="43">
        <v>116</v>
      </c>
      <c r="K18" s="44">
        <v>348.17</v>
      </c>
      <c r="L18" s="52">
        <v>9.8699999999999992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2.11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650</v>
      </c>
      <c r="G23" s="19">
        <f t="shared" ref="G23:J23" si="2">SUM(G14:G22)</f>
        <v>35</v>
      </c>
      <c r="H23" s="19">
        <f t="shared" si="2"/>
        <v>33</v>
      </c>
      <c r="I23" s="19">
        <f t="shared" si="2"/>
        <v>125</v>
      </c>
      <c r="J23" s="19">
        <f t="shared" si="2"/>
        <v>930</v>
      </c>
      <c r="K23" s="25"/>
      <c r="L23" s="19">
        <f t="shared" ref="L23" si="3">SUM(L14:L22)</f>
        <v>92.7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1230</v>
      </c>
      <c r="G24" s="32">
        <f t="shared" ref="G24:J24" si="4">G13+G23</f>
        <v>62</v>
      </c>
      <c r="H24" s="32">
        <f t="shared" si="4"/>
        <v>62</v>
      </c>
      <c r="I24" s="32">
        <f t="shared" si="4"/>
        <v>217</v>
      </c>
      <c r="J24" s="32">
        <f t="shared" si="4"/>
        <v>1636</v>
      </c>
      <c r="K24" s="32"/>
      <c r="L24" s="32">
        <f t="shared" ref="L24" si="5">L13+L23</f>
        <v>182.16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1230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62</v>
      </c>
      <c r="H196" s="34">
        <f t="shared" si="94"/>
        <v>62</v>
      </c>
      <c r="I196" s="34">
        <f t="shared" si="94"/>
        <v>217</v>
      </c>
      <c r="J196" s="34">
        <f t="shared" si="94"/>
        <v>1636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182.16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2024-03-13T12:48:24Z</dcterms:modified>
</cp:coreProperties>
</file>