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<sst xmlns="http://schemas.openxmlformats.org/spreadsheetml/2006/main" count="199" uniqueCount="53">
  <si>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</si>
  <si>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</si>
  <si>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</si>
  <si>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</si>
  <si>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</si>
  <si>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</si>
  <si>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</si>
  <si>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</si>
  <si>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</si>
  <si>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</si>
  <si>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</si>
  <si>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</si>
  <si>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</si>
  <si>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</si>
  <si>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</si>
  <si>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</si>
  <si>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</si>
  <si>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</si>
  <si>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</si>
  <si>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</si>
  <si>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</si>
  <si>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</si>
  <si>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</si>
  <si>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</si>
  <si>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</si>
  <si>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</si>
  <si>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</si>
  <si>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</si>
  <si>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</si>
  <si>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</si>
  <si>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</si>
  <si>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</si>
  <si>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</si>
  <si>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</si>
  <si>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</si>
  <si>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</si>
  <si>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</si>
  <si>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</si>
  <si>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</si>
  <si>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</si>
  <si>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</si>
  <si>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</si>
  <si>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</si>
  <si>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гуляш из отварной говядины</t>
  </si>
  <si>
    <t>каша перловая вязкая</t>
  </si>
  <si>
    <t>салат из моркови и яблок</t>
  </si>
  <si>
    <t>макаронные изделия отварные со сливочным маслом</t>
  </si>
  <si>
    <t>суп картофельный с чечевицей</t>
  </si>
  <si>
    <t>тефтели из говядины с рисом</t>
  </si>
  <si>
    <t>салат из свеклы с изюмом</t>
  </si>
  <si>
    <t>компот из изюма</t>
  </si>
  <si>
    <t>150/5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</si>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</sst>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48</v>
      </c>
      <c r="F6" s="43">
        <v>100</v>
      </c>
      <c r="G6" s="43">
        <v>13</v>
      </c>
      <c r="H6" s="43">
        <v>12</v>
      </c>
      <c r="I6" s="43">
        <v>3</v>
      </c>
      <c r="J6" s="43">
        <v>168</v>
      </c>
      <c r="K6" s="44">
        <v>619.04999999999995</v>
      </c>
      <c r="L6" s="53">
        <v>55.71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6.08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3</v>
      </c>
      <c r="H11" s="43">
        <v>8</v>
      </c>
      <c r="I11" s="43">
        <v>7</v>
      </c>
      <c r="J11" s="43">
        <v>108</v>
      </c>
      <c r="K11" s="54">
        <v>65.17</v>
      </c>
      <c r="L11" s="43">
        <v>4.12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20</v>
      </c>
      <c r="G12" s="43"/>
      <c r="H12" s="43"/>
      <c r="I12" s="43"/>
      <c r="J12" s="43"/>
      <c r="K12" s="54"/>
      <c r="L12" s="43">
        <v>12.61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27</v>
      </c>
      <c r="H13" s="19">
        <f t="shared" si="0"/>
        <v>29</v>
      </c>
      <c r="I13" s="19">
        <f t="shared" si="0"/>
        <v>92</v>
      </c>
      <c r="J13" s="19">
        <f t="shared" si="0"/>
        <v>706</v>
      </c>
      <c r="K13" s="25"/>
      <c r="L13" s="19">
        <f t="shared" ref="L13" si="1">SUM(L6:L12)</f>
        <v>89.46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 t="s">
        <v>51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9.44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102.03</v>
      </c>
      <c r="L15" s="52">
        <v>7.95</v>
      </c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17</v>
      </c>
      <c r="H16" s="40">
        <v>16</v>
      </c>
      <c r="I16" s="40">
        <v>4</v>
      </c>
      <c r="J16" s="40">
        <v>211</v>
      </c>
      <c r="K16" s="41">
        <v>246.17</v>
      </c>
      <c r="L16" s="52">
        <v>57.31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1</v>
      </c>
      <c r="H17" s="43">
        <v>4</v>
      </c>
      <c r="I17" s="43">
        <v>8</v>
      </c>
      <c r="J17" s="43">
        <v>74</v>
      </c>
      <c r="K17" s="44">
        <v>51.17</v>
      </c>
      <c r="L17" s="43">
        <v>6.02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28</v>
      </c>
      <c r="J18" s="43">
        <v>116</v>
      </c>
      <c r="K18" s="44">
        <v>348.17</v>
      </c>
      <c r="L18" s="52">
        <v>9.8699999999999992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2.11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35</v>
      </c>
      <c r="H23" s="19">
        <f t="shared" si="2"/>
        <v>33</v>
      </c>
      <c r="I23" s="19">
        <f t="shared" si="2"/>
        <v>125</v>
      </c>
      <c r="J23" s="19">
        <f t="shared" si="2"/>
        <v>930</v>
      </c>
      <c r="K23" s="25"/>
      <c r="L23" s="19">
        <f t="shared" ref="L23" si="3">SUM(L14:L22)</f>
        <v>92.7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1230</v>
      </c>
      <c r="G24" s="32">
        <f t="shared" ref="G24:J24" si="4">G13+G23</f>
        <v>62</v>
      </c>
      <c r="H24" s="32">
        <f t="shared" si="4"/>
        <v>62</v>
      </c>
      <c r="I24" s="32">
        <f t="shared" si="4"/>
        <v>217</v>
      </c>
      <c r="J24" s="32">
        <f t="shared" si="4"/>
        <v>1636</v>
      </c>
      <c r="K24" s="32"/>
      <c r="L24" s="32">
        <f t="shared" ref="L24" si="5">L13+L23</f>
        <v>182.16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</v>
      </c>
      <c r="H196" s="34">
        <f t="shared" si="94"/>
        <v>62</v>
      </c>
      <c r="I196" s="34">
        <f t="shared" si="94"/>
        <v>217</v>
      </c>
      <c r="J196" s="34">
        <f t="shared" si="94"/>
        <v>1636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2024-03-13T12:48:24Z</dcterms:modified>
</cp:coreProperties>
</file>