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<sst xmlns="http://schemas.openxmlformats.org/spreadsheetml/2006/main" count="198" uniqueCount="52">
  <si>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</si>
  <si>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</si>
  <si>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</si>
  <si>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</si>
  <si>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</si>
  <si>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</si>
  <si>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</si>
  <si>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</si>
  <si>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</si>
  <si>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</si>
  <si>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</si>
  <si>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</si>
  <si>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</si>
  <si>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</si>
  <si>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</si>
  <si>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</si>
  <si>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</si>
  <si>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</si>
  <si>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</si>
  <si>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</si>
  <si>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</si>
  <si>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</si>
  <si>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</si>
  <si>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</si>
  <si>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</si>
  <si>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</si>
  <si>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</si>
  <si>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</si>
  <si>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</si>
  <si>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</si>
  <si>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</si>
  <si>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</si>
  <si>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</si>
  <si>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</si>
  <si>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</si>
  <si>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</si>
  <si>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</si>
  <si>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</si>
  <si>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</si>
  <si>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</si>
  <si>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</si>
  <si>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</si>
  <si>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каша гречневая вязкая со сливочным маслом</t>
  </si>
  <si>
    <t>котлеты из говядины</t>
  </si>
  <si>
    <t>салат овощной с яблоками</t>
  </si>
  <si>
    <t>печенье</t>
  </si>
  <si>
    <t>сок фруктов</t>
  </si>
  <si>
    <t>суп лапша домашняя</t>
  </si>
  <si>
    <t>гуляш из отварной говядины</t>
  </si>
  <si>
    <t>кукуруза сахарная</t>
  </si>
  <si>
    <t>каша перловая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</si>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</sst>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11</v>
      </c>
      <c r="H6" s="40">
        <v>17</v>
      </c>
      <c r="I6" s="40">
        <v>2</v>
      </c>
      <c r="J6" s="40">
        <v>198</v>
      </c>
      <c r="K6" s="41">
        <v>156.16999999999999</v>
      </c>
      <c r="L6" s="53">
        <v>7.66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90</v>
      </c>
      <c r="G7" s="43">
        <v>6</v>
      </c>
      <c r="H7" s="43">
        <v>8</v>
      </c>
      <c r="I7" s="43">
        <v>33</v>
      </c>
      <c r="J7" s="43">
        <v>228</v>
      </c>
      <c r="K7" s="54">
        <v>268.17</v>
      </c>
      <c r="L7" s="52">
        <v>37.97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60</v>
      </c>
      <c r="G8" s="43">
        <v>2</v>
      </c>
      <c r="H8" s="43">
        <v>1</v>
      </c>
      <c r="I8" s="43">
        <v>17</v>
      </c>
      <c r="J8" s="43">
        <v>89</v>
      </c>
      <c r="K8" s="44">
        <v>56.17</v>
      </c>
      <c r="L8" s="52">
        <v>4.4800000000000004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32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7.85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120</v>
      </c>
      <c r="G10" s="43"/>
      <c r="H10" s="43"/>
      <c r="I10" s="43"/>
      <c r="J10" s="43"/>
      <c r="K10" s="44">
        <v>389.17</v>
      </c>
      <c r="L10" s="43">
        <v>11.98</v>
      </c>
    </row>
    <row r="11" spans="1:12" ht="15" x14ac:dyDescent="0.25">
      <c r="A11" s="23"/>
      <c r="B11" s="15"/>
      <c r="C11" s="11"/>
      <c r="D11" s="6"/>
      <c r="E11" s="42" t="s">
        <v>39</v>
      </c>
      <c r="F11" s="43">
        <v>50</v>
      </c>
      <c r="G11" s="43"/>
      <c r="H11" s="43"/>
      <c r="I11" s="43">
        <v>40</v>
      </c>
      <c r="J11" s="43">
        <v>163</v>
      </c>
      <c r="K11" s="54">
        <v>0.2</v>
      </c>
      <c r="L11" s="43">
        <v>3.03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 t="shared" ref="G13:J13" si="0">SUM(G6:G12)</f>
        <v>24</v>
      </c>
      <c r="H13" s="19">
        <f t="shared" si="0"/>
        <v>27</v>
      </c>
      <c r="I13" s="19">
        <f t="shared" si="0"/>
        <v>122</v>
      </c>
      <c r="J13" s="19">
        <f t="shared" si="0"/>
        <v>834</v>
      </c>
      <c r="K13" s="25"/>
      <c r="L13" s="19">
        <f t="shared" ref="L13" si="1">SUM(L6:L12)</f>
        <v>72.97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28</v>
      </c>
      <c r="G14" s="43">
        <v>11</v>
      </c>
      <c r="H14" s="43">
        <v>4</v>
      </c>
      <c r="I14" s="43">
        <v>24</v>
      </c>
      <c r="J14" s="43">
        <v>183</v>
      </c>
      <c r="K14" s="44">
        <v>51.17</v>
      </c>
      <c r="L14" s="43">
        <v>13.21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12</v>
      </c>
      <c r="H15" s="43">
        <v>5</v>
      </c>
      <c r="I15" s="43">
        <v>24</v>
      </c>
      <c r="J15" s="43">
        <v>187</v>
      </c>
      <c r="K15" s="44">
        <v>113.17</v>
      </c>
      <c r="L15" s="52">
        <v>2.65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13</v>
      </c>
      <c r="H16" s="43">
        <v>12</v>
      </c>
      <c r="I16" s="43">
        <v>3</v>
      </c>
      <c r="J16" s="43">
        <v>168</v>
      </c>
      <c r="K16" s="44">
        <v>246.17</v>
      </c>
      <c r="L16" s="52">
        <v>49.08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150</v>
      </c>
      <c r="G17" s="43">
        <v>3</v>
      </c>
      <c r="H17" s="43">
        <v>4</v>
      </c>
      <c r="I17" s="43">
        <v>12</v>
      </c>
      <c r="J17" s="43">
        <v>128</v>
      </c>
      <c r="K17" s="44">
        <v>156.16999999999999</v>
      </c>
      <c r="L17" s="43">
        <v>6.09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200</v>
      </c>
      <c r="G18" s="43">
        <v>2</v>
      </c>
      <c r="H18" s="43">
        <v>1</v>
      </c>
      <c r="I18" s="43">
        <v>17</v>
      </c>
      <c r="J18" s="43">
        <v>89</v>
      </c>
      <c r="K18" s="44">
        <v>377.17</v>
      </c>
      <c r="L18" s="52">
        <v>2.31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778</v>
      </c>
      <c r="G23" s="19">
        <f t="shared" ref="G23:J23" si="2">SUM(G14:G22)</f>
        <v>46</v>
      </c>
      <c r="H23" s="19">
        <f t="shared" si="2"/>
        <v>27</v>
      </c>
      <c r="I23" s="19">
        <f t="shared" si="2"/>
        <v>110</v>
      </c>
      <c r="J23" s="19">
        <f t="shared" si="2"/>
        <v>911</v>
      </c>
      <c r="K23" s="25"/>
      <c r="L23" s="19">
        <f t="shared" ref="L23" si="3">SUM(L14:L22)</f>
        <v>76.37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1280</v>
      </c>
      <c r="G24" s="32">
        <f t="shared" ref="G24:J24" si="4">G13+G23</f>
        <v>70</v>
      </c>
      <c r="H24" s="32">
        <f t="shared" si="4"/>
        <v>54</v>
      </c>
      <c r="I24" s="32">
        <f t="shared" si="4"/>
        <v>232</v>
      </c>
      <c r="J24" s="32">
        <f t="shared" si="4"/>
        <v>1745</v>
      </c>
      <c r="K24" s="32"/>
      <c r="L24" s="32">
        <f t="shared" ref="L24" si="5">L13+L23</f>
        <v>149.34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</v>
      </c>
      <c r="H196" s="34">
        <f t="shared" si="94"/>
        <v>54</v>
      </c>
      <c r="I196" s="34">
        <f t="shared" si="94"/>
        <v>232</v>
      </c>
      <c r="J196" s="34">
        <f t="shared" si="94"/>
        <v>1745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149.34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2024-02-29T13:07:00Z</dcterms:modified>
</cp:coreProperties>
</file>