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<sst xmlns="http://schemas.openxmlformats.org/spreadsheetml/2006/main" count="198" uniqueCount="51">
  <si>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</si>
  <si>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</si>
  <si>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</si>
  <si>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</si>
  <si>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</si>
  <si>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</si>
  <si>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</si>
  <si>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</si>
  <si>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</si>
  <si>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</si>
  <si>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</si>
  <si>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</si>
  <si>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</si>
  <si>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</si>
  <si>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</si>
  <si>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</si>
  <si>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</si>
  <si>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</si>
  <si>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</si>
  <si>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</si>
  <si>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</si>
  <si>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</si>
  <si>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</si>
  <si>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</si>
  <si>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</si>
  <si>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</si>
  <si>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</si>
  <si>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</si>
  <si>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</si>
  <si>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</si>
  <si>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</si>
  <si>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</si>
  <si>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</si>
  <si>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</si>
  <si>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</si>
  <si>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</si>
  <si>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</si>
  <si>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</si>
  <si>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</si>
  <si>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</si>
  <si>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</si>
  <si>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</si>
  <si>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апельсины</t>
  </si>
  <si>
    <t>сыр полутвердый</t>
  </si>
  <si>
    <t>курица отварная</t>
  </si>
  <si>
    <t>кака с молоком цельным</t>
  </si>
  <si>
    <t>суп рисовый харчо</t>
  </si>
  <si>
    <t>гуляш из отварной говядины</t>
  </si>
  <si>
    <t>каша пеловая вязкая</t>
  </si>
  <si>
    <t>чай с сазаром</t>
  </si>
  <si>
    <t>каша пшеничная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</si>
</sst>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90</v>
      </c>
      <c r="G6" s="40">
        <v>20</v>
      </c>
      <c r="H6" s="40">
        <v>24</v>
      </c>
      <c r="I6" s="40">
        <v>21</v>
      </c>
      <c r="J6" s="40">
        <v>301</v>
      </c>
      <c r="K6" s="41">
        <v>288.17</v>
      </c>
      <c r="L6" s="53">
        <v>40.76</v>
      </c>
    </row>
    <row r="7" spans="1:12" ht="15" x14ac:dyDescent="0.25">
      <c r="A7" s="23"/>
      <c r="B7" s="15"/>
      <c r="C7" s="11"/>
      <c r="D7" s="6"/>
      <c r="E7" s="42" t="s">
        <v>50</v>
      </c>
      <c r="F7" s="43">
        <v>150</v>
      </c>
      <c r="G7" s="43">
        <v>6</v>
      </c>
      <c r="H7" s="43">
        <v>8</v>
      </c>
      <c r="I7" s="43">
        <v>33</v>
      </c>
      <c r="J7" s="43">
        <v>228</v>
      </c>
      <c r="K7" s="54">
        <v>157.01</v>
      </c>
      <c r="L7" s="52">
        <v>6.38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>
        <v>3</v>
      </c>
      <c r="H8" s="43">
        <v>3</v>
      </c>
      <c r="I8" s="43">
        <v>19</v>
      </c>
      <c r="J8" s="43">
        <v>119</v>
      </c>
      <c r="K8" s="44">
        <v>382.17</v>
      </c>
      <c r="L8" s="52">
        <v>13.64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5</v>
      </c>
      <c r="H9" s="43">
        <v>1</v>
      </c>
      <c r="I9" s="43">
        <v>3</v>
      </c>
      <c r="J9" s="43">
        <v>157</v>
      </c>
      <c r="K9" s="50">
        <v>1035</v>
      </c>
      <c r="L9" s="55">
        <v>2.44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40</v>
      </c>
      <c r="G11" s="43">
        <v>1</v>
      </c>
      <c r="H11" s="43"/>
      <c r="I11" s="43">
        <v>8</v>
      </c>
      <c r="J11" s="43">
        <v>43</v>
      </c>
      <c r="K11" s="54">
        <v>13059.03</v>
      </c>
      <c r="L11" s="52">
        <v>6.6</v>
      </c>
    </row>
    <row r="12" spans="1:12" ht="15" x14ac:dyDescent="0.25">
      <c r="A12" s="23"/>
      <c r="B12" s="15"/>
      <c r="C12" s="11"/>
      <c r="D12" s="6"/>
      <c r="E12" s="51" t="s">
        <v>43</v>
      </c>
      <c r="F12" s="43">
        <v>38</v>
      </c>
      <c r="G12" s="43">
        <v>4</v>
      </c>
      <c r="H12" s="43"/>
      <c r="I12" s="43"/>
      <c r="J12" s="43">
        <v>52</v>
      </c>
      <c r="K12" s="54">
        <v>15.17</v>
      </c>
      <c r="L12" s="52">
        <v>23.95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558</v>
      </c>
      <c r="G13" s="19">
        <f t="shared" ref="G13:J13" si="0">SUM(G6:G12)</f>
        <v>39</v>
      </c>
      <c r="H13" s="19">
        <f t="shared" si="0"/>
        <v>36</v>
      </c>
      <c r="I13" s="19">
        <f t="shared" si="0"/>
        <v>84</v>
      </c>
      <c r="J13" s="19">
        <f t="shared" si="0"/>
        <v>900</v>
      </c>
      <c r="K13" s="25"/>
      <c r="L13" s="19">
        <f t="shared" ref="L13" si="1">SUM(L6:L12)</f>
        <v>93.77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6</v>
      </c>
      <c r="H15" s="43">
        <v>6</v>
      </c>
      <c r="I15" s="43">
        <v>19</v>
      </c>
      <c r="J15" s="43">
        <v>152</v>
      </c>
      <c r="K15" s="44">
        <v>204.21</v>
      </c>
      <c r="L15" s="52">
        <v>8.14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110</v>
      </c>
      <c r="G16" s="43">
        <v>17</v>
      </c>
      <c r="H16" s="43">
        <v>16</v>
      </c>
      <c r="I16" s="43">
        <v>4</v>
      </c>
      <c r="J16" s="43">
        <v>211</v>
      </c>
      <c r="K16" s="44">
        <v>246.17</v>
      </c>
      <c r="L16" s="52">
        <v>57.16</v>
      </c>
    </row>
    <row r="17" spans="1:12" ht="15" x14ac:dyDescent="0.25">
      <c r="A17" s="23"/>
      <c r="B17" s="15"/>
      <c r="C17" s="11"/>
      <c r="D17" s="7" t="s">
        <v>29</v>
      </c>
      <c r="E17" s="51" t="s">
        <v>48</v>
      </c>
      <c r="F17" s="43">
        <v>150</v>
      </c>
      <c r="G17" s="43">
        <v>5</v>
      </c>
      <c r="H17" s="43">
        <v>5</v>
      </c>
      <c r="I17" s="43">
        <v>22</v>
      </c>
      <c r="J17" s="43">
        <v>152</v>
      </c>
      <c r="K17" s="44">
        <v>156.16999999999999</v>
      </c>
      <c r="L17" s="43">
        <v>6.09</v>
      </c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43">
        <v>200</v>
      </c>
      <c r="G18" s="43">
        <v>2</v>
      </c>
      <c r="H18" s="43">
        <v>1</v>
      </c>
      <c r="I18" s="43">
        <v>17</v>
      </c>
      <c r="J18" s="43">
        <v>89</v>
      </c>
      <c r="K18" s="44">
        <v>376.17</v>
      </c>
      <c r="L18" s="52">
        <v>2.21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40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2.44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42</v>
      </c>
      <c r="F21" s="43">
        <v>90</v>
      </c>
      <c r="G21" s="43">
        <v>1</v>
      </c>
      <c r="H21" s="43"/>
      <c r="I21" s="43">
        <v>8</v>
      </c>
      <c r="J21" s="43">
        <v>152</v>
      </c>
      <c r="K21" s="44">
        <v>13059.03</v>
      </c>
      <c r="L21" s="52">
        <v>8.7100000000000009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36</v>
      </c>
      <c r="H23" s="19">
        <f t="shared" si="2"/>
        <v>29</v>
      </c>
      <c r="I23" s="19">
        <f t="shared" si="2"/>
        <v>103</v>
      </c>
      <c r="J23" s="19">
        <f t="shared" si="2"/>
        <v>913</v>
      </c>
      <c r="K23" s="25"/>
      <c r="L23" s="19">
        <f t="shared" ref="L23" si="3">SUM(L14:L22)</f>
        <v>84.75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1398</v>
      </c>
      <c r="G24" s="32">
        <f t="shared" ref="G24:J24" si="4">G13+G23</f>
        <v>75</v>
      </c>
      <c r="H24" s="32">
        <f t="shared" si="4"/>
        <v>65</v>
      </c>
      <c r="I24" s="32">
        <f t="shared" si="4"/>
        <v>187</v>
      </c>
      <c r="J24" s="32">
        <f t="shared" si="4"/>
        <v>1813</v>
      </c>
      <c r="K24" s="32"/>
      <c r="L24" s="32">
        <f t="shared" ref="L24" si="5">L13+L23</f>
        <v>178.51999999999998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75</v>
      </c>
      <c r="H196" s="34">
        <f t="shared" si="94"/>
        <v>65</v>
      </c>
      <c r="I196" s="34">
        <f t="shared" si="94"/>
        <v>187</v>
      </c>
      <c r="J196" s="34">
        <f t="shared" si="94"/>
        <v>1813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178.51999999999998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2024-02-22T12:34:58Z</dcterms:modified>
</cp:coreProperties>
</file>