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<sst xmlns="http://schemas.openxmlformats.org/spreadsheetml/2006/main" count="198" uniqueCount="50">
  <si>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</si>
  <si>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</si>
  <si>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</si>
  <si>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</si>
  <si>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</si>
  <si>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</si>
  <si>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</si>
  <si>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</si>
  <si>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</si>
  <si>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</si>
  <si>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</si>
  <si>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</si>
  <si>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</si>
  <si>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</si>
  <si>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</si>
  <si>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</si>
  <si>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</si>
  <si>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</si>
  <si>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</si>
  <si>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</si>
  <si>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</si>
  <si>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</si>
  <si>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</si>
  <si>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</si>
  <si>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</si>
  <si>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</si>
  <si>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</si>
  <si>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</si>
  <si>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</si>
  <si>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</si>
  <si>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</si>
  <si>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</si>
  <si>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</si>
  <si>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</si>
  <si>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</si>
  <si>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</si>
  <si>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</si>
  <si>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</si>
  <si>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</si>
  <si>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</si>
  <si>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</si>
  <si>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</si>
  <si>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</si>
  <si>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гуляш из отварной говядины</t>
  </si>
  <si>
    <t>каша пшенная вязкая с маслом</t>
  </si>
  <si>
    <t>апельсины</t>
  </si>
  <si>
    <t>пюре из гороха  с маслом</t>
  </si>
  <si>
    <t>суп хинкал</t>
  </si>
  <si>
    <t>тефтели из говядины с рисом</t>
  </si>
  <si>
    <t>каша пшеничная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</si>
</sst>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110</v>
      </c>
      <c r="G6" s="40">
        <v>17</v>
      </c>
      <c r="H6" s="40">
        <v>16</v>
      </c>
      <c r="I6" s="40">
        <v>4</v>
      </c>
      <c r="J6" s="40">
        <v>211</v>
      </c>
      <c r="K6" s="41">
        <v>246.17</v>
      </c>
      <c r="L6" s="53">
        <v>57.44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200</v>
      </c>
      <c r="G7" s="43">
        <v>6</v>
      </c>
      <c r="H7" s="43">
        <v>8</v>
      </c>
      <c r="I7" s="43">
        <v>33</v>
      </c>
      <c r="J7" s="43">
        <v>228</v>
      </c>
      <c r="K7" s="54">
        <v>182.17</v>
      </c>
      <c r="L7" s="52">
        <v>9.24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2.4500000000000002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90</v>
      </c>
      <c r="G11" s="43">
        <v>1</v>
      </c>
      <c r="H11" s="43"/>
      <c r="I11" s="43">
        <v>8</v>
      </c>
      <c r="J11" s="43">
        <v>43</v>
      </c>
      <c r="K11" s="54">
        <v>13059.03</v>
      </c>
      <c r="L11" s="43">
        <v>14.85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31</v>
      </c>
      <c r="H13" s="19">
        <f t="shared" si="0"/>
        <v>26</v>
      </c>
      <c r="I13" s="19">
        <f t="shared" si="0"/>
        <v>92</v>
      </c>
      <c r="J13" s="19">
        <f t="shared" si="0"/>
        <v>727</v>
      </c>
      <c r="K13" s="25"/>
      <c r="L13" s="19">
        <f t="shared" ref="L13" si="1">SUM(L6:L12)</f>
        <v>86.189999999999984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11</v>
      </c>
      <c r="H14" s="43">
        <v>4</v>
      </c>
      <c r="I14" s="43">
        <v>24</v>
      </c>
      <c r="J14" s="43">
        <v>183</v>
      </c>
      <c r="K14" s="44">
        <v>199.17</v>
      </c>
      <c r="L14" s="43">
        <v>6.16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16.829999999999998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13</v>
      </c>
      <c r="H16" s="43">
        <v>12</v>
      </c>
      <c r="I16" s="43">
        <v>3</v>
      </c>
      <c r="J16" s="43">
        <v>168</v>
      </c>
      <c r="K16" s="44">
        <v>619.04999999999995</v>
      </c>
      <c r="L16" s="52">
        <v>48.24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80</v>
      </c>
      <c r="G17" s="43">
        <v>3</v>
      </c>
      <c r="H17" s="43">
        <v>4</v>
      </c>
      <c r="I17" s="43">
        <v>12</v>
      </c>
      <c r="J17" s="43">
        <v>128</v>
      </c>
      <c r="K17" s="44">
        <v>156.16999999999999</v>
      </c>
      <c r="L17" s="43">
        <v>3.45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376.17</v>
      </c>
      <c r="L18" s="52">
        <v>2.21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2.4500000000000002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45</v>
      </c>
      <c r="F21" s="43">
        <v>60</v>
      </c>
      <c r="G21" s="43">
        <v>1</v>
      </c>
      <c r="H21" s="43"/>
      <c r="I21" s="43">
        <v>8</v>
      </c>
      <c r="J21" s="43">
        <v>43</v>
      </c>
      <c r="K21" s="44">
        <v>13059.03</v>
      </c>
      <c r="L21" s="52">
        <v>9.9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47</v>
      </c>
      <c r="H23" s="19">
        <f t="shared" si="2"/>
        <v>27</v>
      </c>
      <c r="I23" s="19">
        <f t="shared" si="2"/>
        <v>118</v>
      </c>
      <c r="J23" s="19">
        <f t="shared" si="2"/>
        <v>954</v>
      </c>
      <c r="K23" s="25"/>
      <c r="L23" s="19">
        <f t="shared" ref="L23" si="3">SUM(L14:L22)</f>
        <v>89.240000000000009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1470</v>
      </c>
      <c r="G24" s="32">
        <f t="shared" ref="G24:J24" si="4">G13+G23</f>
        <v>78</v>
      </c>
      <c r="H24" s="32">
        <f t="shared" si="4"/>
        <v>53</v>
      </c>
      <c r="I24" s="32">
        <f t="shared" si="4"/>
        <v>210</v>
      </c>
      <c r="J24" s="32">
        <f t="shared" si="4"/>
        <v>1681</v>
      </c>
      <c r="K24" s="32"/>
      <c r="L24" s="32">
        <f t="shared" ref="L24" si="5">L13+L23</f>
        <v>175.43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</v>
      </c>
      <c r="H196" s="34">
        <f t="shared" si="94"/>
        <v>53</v>
      </c>
      <c r="I196" s="34">
        <f t="shared" si="94"/>
        <v>210</v>
      </c>
      <c r="J196" s="34">
        <f t="shared" si="94"/>
        <v>1681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175.43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2024-02-21T13:02:03Z</dcterms:modified>
</cp:coreProperties>
</file>