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<sst xmlns="http://schemas.openxmlformats.org/spreadsheetml/2006/main" count="198" uniqueCount="52">
  <si>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</si>
  <si>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</si>
  <si>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</si>
  <si>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</si>
  <si>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</si>
  <si>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</si>
  <si>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</si>
  <si>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</si>
  <si>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</si>
  <si>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</si>
  <si>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</si>
  <si>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</si>
  <si>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</si>
  <si>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</si>
  <si>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</si>
  <si>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</si>
  <si>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</si>
  <si>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</si>
  <si>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</si>
  <si>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</si>
  <si>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</si>
  <si>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</si>
  <si>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</si>
  <si>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</si>
  <si>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</si>
  <si>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</si>
  <si>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</si>
  <si>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</si>
  <si>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</si>
  <si>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</si>
  <si>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</si>
  <si>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</si>
  <si>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</si>
  <si>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</si>
  <si>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</si>
  <si>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</si>
  <si>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</si>
  <si>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</si>
  <si>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</si>
  <si>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</si>
  <si>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</si>
  <si>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</si>
  <si>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яблок</t>
  </si>
  <si>
    <t>кукуруза сахарная</t>
  </si>
  <si>
    <t>рагу из птицы</t>
  </si>
  <si>
    <t>салат из свеклы с изюмом</t>
  </si>
  <si>
    <t>компот из изюма</t>
  </si>
  <si>
    <t>свежие яблокт</t>
  </si>
  <si>
    <t>плов из птицы</t>
  </si>
  <si>
    <t>суп картофельный с фасолью</t>
  </si>
  <si>
    <t>апельсины</t>
  </si>
  <si>
    <t>сыр полутвердый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</si>
</sst>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250</v>
      </c>
      <c r="G6" s="40">
        <v>16</v>
      </c>
      <c r="H6" s="40">
        <v>19</v>
      </c>
      <c r="I6" s="40">
        <v>17</v>
      </c>
      <c r="J6" s="40">
        <v>301</v>
      </c>
      <c r="K6" s="41">
        <v>289.17</v>
      </c>
      <c r="L6" s="53">
        <v>37.979999999999997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80</v>
      </c>
      <c r="G7" s="43">
        <v>1</v>
      </c>
      <c r="H7" s="43">
        <v>4</v>
      </c>
      <c r="I7" s="43">
        <v>8</v>
      </c>
      <c r="J7" s="43">
        <v>74</v>
      </c>
      <c r="K7" s="54">
        <v>51.17</v>
      </c>
      <c r="L7" s="52">
        <v>8.02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1</v>
      </c>
      <c r="H8" s="43"/>
      <c r="I8" s="43">
        <v>29</v>
      </c>
      <c r="J8" s="43">
        <v>118</v>
      </c>
      <c r="K8" s="44">
        <v>348.02</v>
      </c>
      <c r="L8" s="52">
        <v>8.9499999999999993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120</v>
      </c>
      <c r="G11" s="43">
        <v>5</v>
      </c>
      <c r="H11" s="43">
        <v>5</v>
      </c>
      <c r="I11" s="43"/>
      <c r="J11" s="43">
        <v>41</v>
      </c>
      <c r="K11" s="54">
        <v>338.11</v>
      </c>
      <c r="L11" s="52">
        <v>8.07</v>
      </c>
    </row>
    <row r="12" spans="1:12" ht="15" x14ac:dyDescent="0.25">
      <c r="A12" s="23"/>
      <c r="B12" s="15"/>
      <c r="C12" s="11"/>
      <c r="D12" s="6"/>
      <c r="E12" s="51" t="s">
        <v>43</v>
      </c>
      <c r="F12" s="43">
        <v>41</v>
      </c>
      <c r="G12" s="43">
        <v>1</v>
      </c>
      <c r="H12" s="43"/>
      <c r="I12" s="43">
        <v>7</v>
      </c>
      <c r="J12" s="43">
        <v>35</v>
      </c>
      <c r="K12" s="54">
        <v>54.2</v>
      </c>
      <c r="L12" s="52">
        <v>18.96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741</v>
      </c>
      <c r="G13" s="19">
        <f t="shared" ref="G13:J13" si="0">SUM(G6:G12)</f>
        <v>29</v>
      </c>
      <c r="H13" s="19">
        <f t="shared" si="0"/>
        <v>29</v>
      </c>
      <c r="I13" s="19">
        <f t="shared" si="0"/>
        <v>64</v>
      </c>
      <c r="J13" s="19">
        <f t="shared" si="0"/>
        <v>726</v>
      </c>
      <c r="K13" s="25"/>
      <c r="L13" s="19">
        <f t="shared" ref="L13" si="1">SUM(L6:L12)</f>
        <v>85.04000000000002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48</v>
      </c>
      <c r="F14" s="43">
        <v>260</v>
      </c>
      <c r="G14" s="43">
        <v>8</v>
      </c>
      <c r="H14" s="43">
        <v>9</v>
      </c>
      <c r="I14" s="43">
        <v>18</v>
      </c>
      <c r="J14" s="43">
        <v>144</v>
      </c>
      <c r="K14" s="44">
        <v>291.17</v>
      </c>
      <c r="L14" s="43">
        <v>53.13</v>
      </c>
    </row>
    <row r="15" spans="1:12" ht="15" x14ac:dyDescent="0.25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>
        <v>102.17</v>
      </c>
      <c r="L15" s="52">
        <v>6.35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2"/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3.06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50</v>
      </c>
      <c r="F21" s="43">
        <v>33</v>
      </c>
      <c r="G21" s="43">
        <v>2</v>
      </c>
      <c r="H21" s="43">
        <v>2</v>
      </c>
      <c r="I21" s="43">
        <v>18</v>
      </c>
      <c r="J21" s="43">
        <v>99</v>
      </c>
      <c r="K21" s="44"/>
      <c r="L21" s="52">
        <v>9.9</v>
      </c>
    </row>
    <row r="22" spans="1:12" ht="15" x14ac:dyDescent="0.25">
      <c r="A22" s="23"/>
      <c r="B22" s="15"/>
      <c r="C22" s="11"/>
      <c r="D22" s="6"/>
      <c r="E22" s="42" t="s">
        <v>51</v>
      </c>
      <c r="F22" s="43"/>
      <c r="G22" s="43"/>
      <c r="H22" s="43">
        <v>40</v>
      </c>
      <c r="I22" s="43">
        <v>163</v>
      </c>
      <c r="J22" s="43">
        <v>228</v>
      </c>
      <c r="K22" s="54"/>
      <c r="L22" s="43">
        <v>11.33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793</v>
      </c>
      <c r="G23" s="19">
        <f t="shared" ref="G23:J23" si="2">SUM(G14:G22)</f>
        <v>21</v>
      </c>
      <c r="H23" s="19">
        <f t="shared" si="2"/>
        <v>58</v>
      </c>
      <c r="I23" s="19">
        <f t="shared" si="2"/>
        <v>262</v>
      </c>
      <c r="J23" s="19">
        <f t="shared" si="2"/>
        <v>827</v>
      </c>
      <c r="K23" s="25"/>
      <c r="L23" s="19">
        <f t="shared" ref="L23" si="3">SUM(L14:L22)</f>
        <v>87.860000000000014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1534</v>
      </c>
      <c r="G24" s="32">
        <f t="shared" ref="G24:J24" si="4">G13+G23</f>
        <v>50</v>
      </c>
      <c r="H24" s="32">
        <f t="shared" si="4"/>
        <v>87</v>
      </c>
      <c r="I24" s="32">
        <f t="shared" si="4"/>
        <v>326</v>
      </c>
      <c r="J24" s="32">
        <f t="shared" si="4"/>
        <v>1553</v>
      </c>
      <c r="K24" s="32"/>
      <c r="L24" s="32">
        <f t="shared" ref="L24" si="5">L13+L23</f>
        <v>172.90000000000003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1534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</v>
      </c>
      <c r="H196" s="34">
        <f t="shared" si="94"/>
        <v>87</v>
      </c>
      <c r="I196" s="34">
        <f t="shared" si="94"/>
        <v>326</v>
      </c>
      <c r="J196" s="34">
        <f t="shared" si="94"/>
        <v>1553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172.90000000000003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2024-02-20T13:34:10Z</dcterms:modified>
</cp:coreProperties>
</file>