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<sst xmlns="http://schemas.openxmlformats.org/spreadsheetml/2006/main" count="197" uniqueCount="51">
  <si>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</si>
  <si>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</si>
  <si>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</si>
  <si>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</si>
  <si>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</si>
  <si>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</si>
  <si>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</si>
  <si>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</si>
  <si>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</si>
  <si>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</si>
  <si>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</si>
  <si>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</si>
  <si>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</si>
  <si>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</si>
  <si>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</si>
  <si>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</si>
  <si>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</si>
  <si>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</si>
  <si>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</si>
  <si>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</si>
  <si>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</si>
  <si>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</si>
  <si>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</si>
  <si>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</si>
  <si>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</si>
  <si>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</si>
  <si>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</si>
  <si>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</si>
  <si>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</si>
  <si>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</si>
  <si>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</si>
  <si>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</si>
  <si>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</si>
  <si>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</si>
  <si>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</si>
  <si>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</si>
  <si>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</si>
  <si>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</si>
  <si>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</si>
  <si>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</si>
  <si>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</si>
  <si>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</si>
  <si>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курица запеченная</t>
  </si>
  <si>
    <t>чай с сахаром</t>
  </si>
  <si>
    <t>запеканка из творога сосгущеным молоком</t>
  </si>
  <si>
    <t>каша гречневая вязкая со сливочным маслом</t>
  </si>
  <si>
    <t>кефир</t>
  </si>
  <si>
    <t>каша пшеничная вязкая  с маслом</t>
  </si>
  <si>
    <t>суп крестьянский с перловой крупой</t>
  </si>
  <si>
    <t>компот их смеси сухофруктов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</si>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</sst>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95</v>
      </c>
      <c r="G6" s="40">
        <v>8</v>
      </c>
      <c r="H6" s="40">
        <v>8</v>
      </c>
      <c r="I6" s="40">
        <v>22</v>
      </c>
      <c r="J6" s="40">
        <v>210</v>
      </c>
      <c r="K6" s="41">
        <v>223.17</v>
      </c>
      <c r="L6" s="53">
        <v>45.57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200</v>
      </c>
      <c r="G7" s="43">
        <v>6</v>
      </c>
      <c r="H7" s="43">
        <v>8</v>
      </c>
      <c r="I7" s="43">
        <v>27</v>
      </c>
      <c r="J7" s="43">
        <v>210</v>
      </c>
      <c r="K7" s="54">
        <v>156.16999999999999</v>
      </c>
      <c r="L7" s="52">
        <v>20.2</v>
      </c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>
        <v>376.17</v>
      </c>
      <c r="L8" s="52">
        <v>2.21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124</v>
      </c>
      <c r="G11" s="43">
        <v>3</v>
      </c>
      <c r="H11" s="43">
        <v>3</v>
      </c>
      <c r="I11" s="43">
        <v>5</v>
      </c>
      <c r="J11" s="43">
        <v>54</v>
      </c>
      <c r="K11" s="54">
        <v>386.17</v>
      </c>
      <c r="L11" s="43">
        <v>13.69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669</v>
      </c>
      <c r="G13" s="19">
        <f t="shared" ref="G13:J13" si="0">SUM(G6:G12)</f>
        <v>24</v>
      </c>
      <c r="H13" s="19">
        <f t="shared" si="0"/>
        <v>21</v>
      </c>
      <c r="I13" s="19">
        <f t="shared" si="0"/>
        <v>101</v>
      </c>
      <c r="J13" s="19">
        <f t="shared" si="0"/>
        <v>719</v>
      </c>
      <c r="K13" s="25"/>
      <c r="L13" s="19">
        <f t="shared" ref="L13" si="1">SUM(L6:L12)</f>
        <v>84.72999999999999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200</v>
      </c>
      <c r="G14" s="43">
        <v>6</v>
      </c>
      <c r="H14" s="43">
        <v>8</v>
      </c>
      <c r="I14" s="43">
        <v>33</v>
      </c>
      <c r="J14" s="43">
        <v>228</v>
      </c>
      <c r="K14" s="44">
        <v>157.01</v>
      </c>
      <c r="L14" s="43">
        <v>8.67</v>
      </c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2</v>
      </c>
      <c r="H15" s="43">
        <v>3</v>
      </c>
      <c r="I15" s="43">
        <v>13</v>
      </c>
      <c r="J15" s="43">
        <v>96</v>
      </c>
      <c r="K15" s="44">
        <v>134</v>
      </c>
      <c r="L15" s="52">
        <v>7.66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20</v>
      </c>
      <c r="H16" s="43">
        <v>24</v>
      </c>
      <c r="I16" s="43">
        <v>21</v>
      </c>
      <c r="J16" s="43">
        <v>301</v>
      </c>
      <c r="K16" s="44">
        <v>293.17</v>
      </c>
      <c r="L16" s="52">
        <v>41.28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>
        <v>1</v>
      </c>
      <c r="H18" s="43">
        <v>3</v>
      </c>
      <c r="I18" s="43">
        <v>30</v>
      </c>
      <c r="J18" s="43">
        <v>122</v>
      </c>
      <c r="K18" s="44">
        <v>349.17</v>
      </c>
      <c r="L18" s="52">
        <v>7.93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50</v>
      </c>
      <c r="F21" s="43">
        <v>33</v>
      </c>
      <c r="G21" s="43">
        <v>2</v>
      </c>
      <c r="H21" s="43">
        <v>15</v>
      </c>
      <c r="I21" s="43">
        <v>31</v>
      </c>
      <c r="J21" s="43">
        <v>271</v>
      </c>
      <c r="K21" s="44">
        <v>13053</v>
      </c>
      <c r="L21" s="52">
        <v>7.08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823</v>
      </c>
      <c r="G23" s="19">
        <f t="shared" ref="G23:J23" si="2">SUM(G14:G22)</f>
        <v>36</v>
      </c>
      <c r="H23" s="19">
        <f t="shared" si="2"/>
        <v>54</v>
      </c>
      <c r="I23" s="19">
        <f t="shared" si="2"/>
        <v>158</v>
      </c>
      <c r="J23" s="19">
        <f t="shared" si="2"/>
        <v>1174</v>
      </c>
      <c r="K23" s="25"/>
      <c r="L23" s="19">
        <f t="shared" ref="L23" si="3">SUM(L14:L22)</f>
        <v>75.679999999999993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1492</v>
      </c>
      <c r="G24" s="32">
        <f t="shared" ref="G24:J24" si="4">G13+G23</f>
        <v>60</v>
      </c>
      <c r="H24" s="32">
        <f t="shared" si="4"/>
        <v>75</v>
      </c>
      <c r="I24" s="32">
        <f t="shared" si="4"/>
        <v>259</v>
      </c>
      <c r="J24" s="32">
        <f t="shared" si="4"/>
        <v>1893</v>
      </c>
      <c r="K24" s="32"/>
      <c r="L24" s="32">
        <f t="shared" ref="L24" si="5">L13+L23</f>
        <v>160.40999999999997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</v>
      </c>
      <c r="H196" s="34">
        <f t="shared" si="94"/>
        <v>75</v>
      </c>
      <c r="I196" s="34">
        <f t="shared" si="94"/>
        <v>259</v>
      </c>
      <c r="J196" s="34">
        <f t="shared" si="94"/>
        <v>1893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160.40999999999997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2024-02-19T14:28:42Z</dcterms:modified>
</cp:coreProperties>
</file>