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<sst xmlns="http://schemas.openxmlformats.org/spreadsheetml/2006/main" count="201" uniqueCount="55">
  <si>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</si>
  <si>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</si>
  <si>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</si>
  <si>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</si>
  <si>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</si>
  <si>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</si>
  <si>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</si>
  <si>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</si>
  <si>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</si>
  <si>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</si>
  <si>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</si>
  <si>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</si>
  <si>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</si>
  <si>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</si>
  <si>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</si>
  <si>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</si>
  <si>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</si>
  <si>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</si>
  <si>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</si>
  <si>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</si>
  <si>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</si>
  <si>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</si>
  <si>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</si>
  <si>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</si>
  <si>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</si>
  <si>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</si>
  <si>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</si>
  <si>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</si>
  <si>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</si>
  <si>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</si>
  <si>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</si>
  <si>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</si>
  <si>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</si>
  <si>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</si>
  <si>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</si>
  <si>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</si>
  <si>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</si>
  <si>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</si>
  <si>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</si>
  <si>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</si>
  <si>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</si>
  <si>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</si>
  <si>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150/5</t>
  </si>
  <si>
    <t>макаронные изделия отварные со сливочным маслом</t>
  </si>
  <si>
    <t>бананы</t>
  </si>
  <si>
    <t>каша гречневая вязкая со сливочным маслом</t>
  </si>
  <si>
    <t>курица отварная</t>
  </si>
  <si>
    <t>компот из смеси сухофруктов</t>
  </si>
  <si>
    <t>салат из моркови и яблок</t>
  </si>
  <si>
    <t>суп картофельный с горохом</t>
  </si>
  <si>
    <t>рыба минтай тушеная в томате с овощами</t>
  </si>
  <si>
    <t>салат овощной с яблоками</t>
  </si>
  <si>
    <t>компот из яблок</t>
  </si>
  <si>
    <t>печенье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</si>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</sst>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150</v>
      </c>
      <c r="G6" s="40">
        <v>6</v>
      </c>
      <c r="H6" s="40">
        <v>8</v>
      </c>
      <c r="I6" s="40">
        <v>27</v>
      </c>
      <c r="J6" s="40">
        <v>210</v>
      </c>
      <c r="K6" s="41">
        <v>156.16999999999999</v>
      </c>
      <c r="L6" s="53">
        <v>7.66</v>
      </c>
    </row>
    <row r="7" spans="1:12" ht="15" x14ac:dyDescent="0.25">
      <c r="A7" s="23"/>
      <c r="B7" s="15"/>
      <c r="C7" s="11"/>
      <c r="D7" s="6"/>
      <c r="E7" s="42" t="s">
        <v>46</v>
      </c>
      <c r="F7" s="43">
        <v>100</v>
      </c>
      <c r="G7" s="43">
        <v>20</v>
      </c>
      <c r="H7" s="43">
        <v>24</v>
      </c>
      <c r="I7" s="43">
        <v>21</v>
      </c>
      <c r="J7" s="43">
        <v>301</v>
      </c>
      <c r="K7" s="54">
        <v>288.17</v>
      </c>
      <c r="L7" s="52">
        <v>45.28</v>
      </c>
    </row>
    <row r="8" spans="1:12" ht="15" x14ac:dyDescent="0.25">
      <c r="A8" s="23"/>
      <c r="B8" s="15"/>
      <c r="C8" s="11"/>
      <c r="D8" s="7" t="s">
        <v>22</v>
      </c>
      <c r="E8" s="51" t="s">
        <v>47</v>
      </c>
      <c r="F8" s="43">
        <v>200</v>
      </c>
      <c r="G8" s="43">
        <v>1</v>
      </c>
      <c r="H8" s="43">
        <v>3</v>
      </c>
      <c r="I8" s="43">
        <v>30</v>
      </c>
      <c r="J8" s="43">
        <v>122</v>
      </c>
      <c r="K8" s="44">
        <v>349.17</v>
      </c>
      <c r="L8" s="52">
        <v>7.96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</v>
      </c>
      <c r="J9" s="43">
        <v>157</v>
      </c>
      <c r="K9" s="50">
        <v>1035</v>
      </c>
      <c r="L9" s="55">
        <v>3.06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128</v>
      </c>
      <c r="G11" s="43">
        <v>3</v>
      </c>
      <c r="H11" s="43">
        <v>3</v>
      </c>
      <c r="I11" s="43">
        <v>5</v>
      </c>
      <c r="J11" s="43">
        <v>54</v>
      </c>
      <c r="K11" s="54">
        <v>338.17</v>
      </c>
      <c r="L11" s="52">
        <v>19.2</v>
      </c>
    </row>
    <row r="12" spans="1:12" ht="15" x14ac:dyDescent="0.25">
      <c r="A12" s="23"/>
      <c r="B12" s="15"/>
      <c r="C12" s="11"/>
      <c r="D12" s="6"/>
      <c r="E12" s="51" t="s">
        <v>48</v>
      </c>
      <c r="F12" s="43">
        <v>50</v>
      </c>
      <c r="G12" s="43">
        <v>3</v>
      </c>
      <c r="H12" s="43">
        <v>8</v>
      </c>
      <c r="I12" s="43">
        <v>7</v>
      </c>
      <c r="J12" s="43">
        <v>108</v>
      </c>
      <c r="K12" s="54">
        <v>59.17</v>
      </c>
      <c r="L12" s="52">
        <v>3.43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678</v>
      </c>
      <c r="G13" s="19">
        <f t="shared" ref="G13:J13" si="0">SUM(G6:G12)</f>
        <v>38</v>
      </c>
      <c r="H13" s="19">
        <f t="shared" si="0"/>
        <v>47</v>
      </c>
      <c r="I13" s="19">
        <f t="shared" si="0"/>
        <v>93</v>
      </c>
      <c r="J13" s="19">
        <f t="shared" si="0"/>
        <v>952</v>
      </c>
      <c r="K13" s="25"/>
      <c r="L13" s="19">
        <f t="shared" ref="L13" si="1">SUM(L6:L12)</f>
        <v>86.59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43</v>
      </c>
      <c r="F14" s="43" t="s">
        <v>42</v>
      </c>
      <c r="G14" s="43">
        <v>6</v>
      </c>
      <c r="H14" s="43">
        <v>6</v>
      </c>
      <c r="I14" s="43">
        <v>35</v>
      </c>
      <c r="J14" s="43">
        <v>218</v>
      </c>
      <c r="K14" s="44">
        <v>203.17</v>
      </c>
      <c r="L14" s="43">
        <v>13.07</v>
      </c>
    </row>
    <row r="15" spans="1:12" ht="15" x14ac:dyDescent="0.25">
      <c r="A15" s="23"/>
      <c r="B15" s="15"/>
      <c r="C15" s="11"/>
      <c r="D15" s="7" t="s">
        <v>27</v>
      </c>
      <c r="E15" s="51" t="s">
        <v>49</v>
      </c>
      <c r="F15" s="43">
        <v>250</v>
      </c>
      <c r="G15" s="43">
        <v>3</v>
      </c>
      <c r="H15" s="43">
        <v>3</v>
      </c>
      <c r="I15" s="43">
        <v>16</v>
      </c>
      <c r="J15" s="43">
        <v>124</v>
      </c>
      <c r="K15" s="44">
        <v>102.17</v>
      </c>
      <c r="L15" s="52">
        <v>5.58</v>
      </c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113</v>
      </c>
      <c r="G16" s="43">
        <v>13</v>
      </c>
      <c r="H16" s="43">
        <v>12</v>
      </c>
      <c r="I16" s="43">
        <v>3</v>
      </c>
      <c r="J16" s="43">
        <v>168</v>
      </c>
      <c r="K16" s="44">
        <v>229.17</v>
      </c>
      <c r="L16" s="52">
        <v>28.85</v>
      </c>
    </row>
    <row r="17" spans="1:12" ht="15" x14ac:dyDescent="0.25">
      <c r="A17" s="23"/>
      <c r="B17" s="15"/>
      <c r="C17" s="11"/>
      <c r="D17" s="7" t="s">
        <v>29</v>
      </c>
      <c r="E17" s="51" t="s">
        <v>51</v>
      </c>
      <c r="F17" s="43">
        <v>80</v>
      </c>
      <c r="G17" s="43">
        <v>1</v>
      </c>
      <c r="H17" s="43">
        <v>6</v>
      </c>
      <c r="I17" s="43"/>
      <c r="J17" s="43">
        <v>30</v>
      </c>
      <c r="K17" s="44">
        <v>56.17</v>
      </c>
      <c r="L17" s="43">
        <v>5.0199999999999996</v>
      </c>
    </row>
    <row r="18" spans="1:12" ht="15" x14ac:dyDescent="0.25">
      <c r="A18" s="23"/>
      <c r="B18" s="15"/>
      <c r="C18" s="11"/>
      <c r="D18" s="7" t="s">
        <v>30</v>
      </c>
      <c r="E18" s="51" t="s">
        <v>52</v>
      </c>
      <c r="F18" s="43">
        <v>200</v>
      </c>
      <c r="G18" s="43"/>
      <c r="H18" s="43"/>
      <c r="I18" s="43">
        <v>11</v>
      </c>
      <c r="J18" s="43">
        <v>47</v>
      </c>
      <c r="K18" s="44">
        <v>342.17</v>
      </c>
      <c r="L18" s="52">
        <v>4.09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3.06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53</v>
      </c>
      <c r="F21" s="43">
        <v>33</v>
      </c>
      <c r="G21" s="43">
        <v>2</v>
      </c>
      <c r="H21" s="43">
        <v>2</v>
      </c>
      <c r="I21" s="43">
        <v>18</v>
      </c>
      <c r="J21" s="43">
        <v>99</v>
      </c>
      <c r="K21" s="44">
        <v>470.01</v>
      </c>
      <c r="L21" s="52">
        <v>8.4</v>
      </c>
    </row>
    <row r="22" spans="1:12" ht="15" x14ac:dyDescent="0.25">
      <c r="A22" s="23"/>
      <c r="B22" s="15"/>
      <c r="C22" s="11"/>
      <c r="D22" s="6"/>
      <c r="E22" s="42" t="s">
        <v>54</v>
      </c>
      <c r="F22" s="43">
        <v>32</v>
      </c>
      <c r="G22" s="43">
        <v>6</v>
      </c>
      <c r="H22" s="43">
        <v>8</v>
      </c>
      <c r="I22" s="43">
        <v>33</v>
      </c>
      <c r="J22" s="43">
        <v>228</v>
      </c>
      <c r="K22" s="54">
        <v>54.2</v>
      </c>
      <c r="L22" s="43">
        <v>14.88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758</v>
      </c>
      <c r="G23" s="19">
        <f t="shared" ref="G23:J23" si="2">SUM(G14:G22)</f>
        <v>36</v>
      </c>
      <c r="H23" s="19">
        <f t="shared" si="2"/>
        <v>38</v>
      </c>
      <c r="I23" s="19">
        <f t="shared" si="2"/>
        <v>149</v>
      </c>
      <c r="J23" s="19">
        <f t="shared" si="2"/>
        <v>1071</v>
      </c>
      <c r="K23" s="25"/>
      <c r="L23" s="19">
        <f t="shared" ref="L23" si="3">SUM(L14:L22)</f>
        <v>82.95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1436</v>
      </c>
      <c r="G24" s="32">
        <f t="shared" ref="G24:J24" si="4">G13+G23</f>
        <v>74</v>
      </c>
      <c r="H24" s="32">
        <f t="shared" si="4"/>
        <v>85</v>
      </c>
      <c r="I24" s="32">
        <f t="shared" si="4"/>
        <v>242</v>
      </c>
      <c r="J24" s="32">
        <f t="shared" si="4"/>
        <v>2023</v>
      </c>
      <c r="K24" s="32"/>
      <c r="L24" s="32">
        <f t="shared" ref="L24" si="5">L13+L23</f>
        <v>169.54000000000002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1436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74</v>
      </c>
      <c r="H196" s="34">
        <f t="shared" si="94"/>
        <v>85</v>
      </c>
      <c r="I196" s="34">
        <f t="shared" si="94"/>
        <v>242</v>
      </c>
      <c r="J196" s="34">
        <f t="shared" si="94"/>
        <v>2023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169.54000000000002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2024-02-19T14:16:48Z</dcterms:modified>
</cp:coreProperties>
</file>