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<sst xmlns="http://schemas.openxmlformats.org/spreadsheetml/2006/main" count="199" uniqueCount="52">
  <si>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</si>
  <si>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</si>
  <si>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</si>
  <si>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</si>
  <si>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</si>
  <si>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</si>
  <si>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</si>
  <si>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</si>
  <si>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</si>
  <si>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</si>
  <si>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</si>
  <si>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</si>
  <si>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</si>
  <si>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</si>
  <si>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</si>
  <si>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</si>
  <si>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</si>
  <si>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</si>
  <si>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</si>
  <si>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</si>
  <si>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</si>
  <si>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</si>
  <si>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</si>
  <si>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</si>
  <si>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</si>
  <si>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</si>
  <si>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</si>
  <si>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</si>
  <si>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</si>
  <si>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</si>
  <si>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</si>
  <si>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</si>
  <si>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</si>
  <si>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</si>
  <si>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</si>
  <si>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</si>
  <si>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</si>
  <si>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</si>
  <si>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</si>
  <si>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</si>
  <si>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</si>
  <si>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</si>
  <si>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каша пшенная вязкая с маслом</t>
  </si>
  <si>
    <t>котлеты из говядины</t>
  </si>
  <si>
    <t>сок фруктовый</t>
  </si>
  <si>
    <t>салат из белокачанной капусты и моркови</t>
  </si>
  <si>
    <t>сыр полутвердый порциями</t>
  </si>
  <si>
    <t>суп картофельный с чечевицей</t>
  </si>
  <si>
    <t>курица запеченная</t>
  </si>
  <si>
    <t>каша перловая вязкая</t>
  </si>
  <si>
    <t>чай с сахаром</t>
  </si>
  <si>
    <t>салат из свеклы отварной с подсолнечным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</si>
</sst>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</v>
      </c>
      <c r="H6" s="40">
        <v>8</v>
      </c>
      <c r="I6" s="40">
        <v>33</v>
      </c>
      <c r="J6" s="40">
        <v>228</v>
      </c>
      <c r="K6" s="41">
        <v>156.16999999999999</v>
      </c>
      <c r="L6" s="53">
        <v>9.2799999999999994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70</v>
      </c>
      <c r="G7" s="43">
        <v>14</v>
      </c>
      <c r="H7" s="43">
        <v>13</v>
      </c>
      <c r="I7" s="43">
        <v>14</v>
      </c>
      <c r="J7" s="43">
        <v>228</v>
      </c>
      <c r="K7" s="54">
        <v>268.17</v>
      </c>
      <c r="L7" s="52">
        <v>29.33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1</v>
      </c>
      <c r="H8" s="43"/>
      <c r="I8" s="43">
        <v>23</v>
      </c>
      <c r="J8" s="43">
        <v>99</v>
      </c>
      <c r="K8" s="44">
        <v>389.17</v>
      </c>
      <c r="L8" s="52">
        <v>12.41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3.06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60</v>
      </c>
      <c r="G11" s="43">
        <v>2</v>
      </c>
      <c r="H11" s="43">
        <v>15</v>
      </c>
      <c r="I11" s="43">
        <v>14</v>
      </c>
      <c r="J11" s="43">
        <v>213</v>
      </c>
      <c r="K11" s="54">
        <v>45.17</v>
      </c>
      <c r="L11" s="43">
        <v>3.2</v>
      </c>
    </row>
    <row r="12" spans="1:12" ht="15" x14ac:dyDescent="0.25">
      <c r="A12" s="23"/>
      <c r="B12" s="15"/>
      <c r="C12" s="11"/>
      <c r="D12" s="6"/>
      <c r="E12" s="42" t="s">
        <v>46</v>
      </c>
      <c r="F12" s="43">
        <v>35</v>
      </c>
      <c r="G12" s="43">
        <v>4</v>
      </c>
      <c r="H12" s="43">
        <v>5</v>
      </c>
      <c r="I12" s="43"/>
      <c r="J12" s="43">
        <v>52</v>
      </c>
      <c r="K12" s="54">
        <v>15.17</v>
      </c>
      <c r="L12" s="43">
        <v>22.06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32</v>
      </c>
      <c r="H13" s="19">
        <f t="shared" si="0"/>
        <v>42</v>
      </c>
      <c r="I13" s="19">
        <f t="shared" si="0"/>
        <v>114</v>
      </c>
      <c r="J13" s="19">
        <f t="shared" si="0"/>
        <v>976</v>
      </c>
      <c r="K13" s="25"/>
      <c r="L13" s="19">
        <f t="shared" ref="L13" si="1">SUM(L6:L12)</f>
        <v>79.34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30</v>
      </c>
      <c r="G14" s="43">
        <v>4</v>
      </c>
      <c r="H14" s="43">
        <v>5</v>
      </c>
      <c r="I14" s="43"/>
      <c r="J14" s="43">
        <v>52</v>
      </c>
      <c r="K14" s="44">
        <v>15.17</v>
      </c>
      <c r="L14" s="43">
        <v>18.850000000000001</v>
      </c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6</v>
      </c>
      <c r="H15" s="43">
        <v>6</v>
      </c>
      <c r="I15" s="43">
        <v>20</v>
      </c>
      <c r="J15" s="43">
        <v>155</v>
      </c>
      <c r="K15" s="44">
        <v>102.03</v>
      </c>
      <c r="L15" s="52">
        <v>8.44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20</v>
      </c>
      <c r="H16" s="43">
        <v>24</v>
      </c>
      <c r="I16" s="43">
        <v>21</v>
      </c>
      <c r="J16" s="43">
        <v>301</v>
      </c>
      <c r="K16" s="44">
        <v>293.17</v>
      </c>
      <c r="L16" s="52">
        <v>42.24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150</v>
      </c>
      <c r="G17" s="43">
        <v>5</v>
      </c>
      <c r="H17" s="43">
        <v>5</v>
      </c>
      <c r="I17" s="43">
        <v>22</v>
      </c>
      <c r="J17" s="43">
        <v>152</v>
      </c>
      <c r="K17" s="44">
        <v>156.16999999999999</v>
      </c>
      <c r="L17" s="43">
        <v>6.09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2</v>
      </c>
      <c r="H18" s="43">
        <v>1</v>
      </c>
      <c r="I18" s="43">
        <v>17</v>
      </c>
      <c r="J18" s="43">
        <v>89</v>
      </c>
      <c r="K18" s="44">
        <v>376.17</v>
      </c>
      <c r="L18" s="52">
        <v>2.21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51</v>
      </c>
      <c r="F21" s="43">
        <v>60</v>
      </c>
      <c r="G21" s="43">
        <v>1</v>
      </c>
      <c r="H21" s="43">
        <v>5</v>
      </c>
      <c r="I21" s="43">
        <v>5</v>
      </c>
      <c r="J21" s="43">
        <v>70</v>
      </c>
      <c r="K21" s="44">
        <v>13016</v>
      </c>
      <c r="L21" s="52">
        <v>3.73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43</v>
      </c>
      <c r="H23" s="19">
        <f t="shared" si="2"/>
        <v>47</v>
      </c>
      <c r="I23" s="19">
        <f t="shared" si="2"/>
        <v>115</v>
      </c>
      <c r="J23" s="19">
        <f t="shared" si="2"/>
        <v>975</v>
      </c>
      <c r="K23" s="25"/>
      <c r="L23" s="19">
        <f t="shared" ref="L23" si="3">SUM(L14:L22)</f>
        <v>84.62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1445</v>
      </c>
      <c r="G24" s="32">
        <f t="shared" ref="G24:J24" si="4">G13+G23</f>
        <v>75</v>
      </c>
      <c r="H24" s="32">
        <f t="shared" si="4"/>
        <v>89</v>
      </c>
      <c r="I24" s="32">
        <f t="shared" si="4"/>
        <v>229</v>
      </c>
      <c r="J24" s="32">
        <f t="shared" si="4"/>
        <v>1951</v>
      </c>
      <c r="K24" s="32"/>
      <c r="L24" s="32">
        <f t="shared" ref="L24" si="5">L13+L23</f>
        <v>163.96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1445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75</v>
      </c>
      <c r="H196" s="34">
        <f t="shared" si="94"/>
        <v>89</v>
      </c>
      <c r="I196" s="34">
        <f t="shared" si="94"/>
        <v>229</v>
      </c>
      <c r="J196" s="34">
        <f t="shared" si="94"/>
        <v>1951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163.96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2024-02-15T13:05:57Z</dcterms:modified>
</cp:coreProperties>
</file>