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<sst xmlns="http://schemas.openxmlformats.org/spreadsheetml/2006/main" count="198" uniqueCount="52">
  <si>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</si>
  <si>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</si>
  <si>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</si>
  <si>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</si>
  <si>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</si>
  <si>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</si>
  <si>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</si>
  <si>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</si>
  <si>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</si>
  <si>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</si>
  <si>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</si>
  <si>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</si>
  <si>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</si>
  <si>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</si>
  <si>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</si>
  <si>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</si>
  <si>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</si>
  <si>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</si>
  <si>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</si>
  <si>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</si>
  <si>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</si>
  <si>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</si>
  <si>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</si>
  <si>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</si>
  <si>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</si>
  <si>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</si>
  <si>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</si>
  <si>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</si>
  <si>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</si>
  <si>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</si>
  <si>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</si>
  <si>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</si>
  <si>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</si>
  <si>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</si>
  <si>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</si>
  <si>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</si>
  <si>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</si>
  <si>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</si>
  <si>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</si>
  <si>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</si>
  <si>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</si>
  <si>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</si>
  <si>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150/5</t>
  </si>
  <si>
    <t>гуляш из отварной говядины</t>
  </si>
  <si>
    <t>макаронные изделия отварные со сливочным маслом</t>
  </si>
  <si>
    <t>компот из изюма</t>
  </si>
  <si>
    <t>салат из свеклы и зеленым горошком</t>
  </si>
  <si>
    <t>суп хинкал</t>
  </si>
  <si>
    <t>каша пшеничная вязкая со сливочным маслом</t>
  </si>
  <si>
    <t>тефтели из говядины с рисом</t>
  </si>
  <si>
    <t>чай с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</si>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</sst>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17</v>
      </c>
      <c r="H6" s="40">
        <v>16</v>
      </c>
      <c r="I6" s="40">
        <v>4</v>
      </c>
      <c r="J6" s="40">
        <v>211</v>
      </c>
      <c r="K6" s="41">
        <v>246.17</v>
      </c>
      <c r="L6" s="53">
        <v>52.22</v>
      </c>
    </row>
    <row r="7" spans="1:12" ht="15" x14ac:dyDescent="0.25">
      <c r="A7" s="23"/>
      <c r="B7" s="15"/>
      <c r="C7" s="11"/>
      <c r="D7" s="6"/>
      <c r="E7" s="42" t="s">
        <v>44</v>
      </c>
      <c r="F7" s="43" t="s">
        <v>42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>
        <v>12.23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9.17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65</v>
      </c>
      <c r="G11" s="43">
        <v>1</v>
      </c>
      <c r="H11" s="43">
        <v>2</v>
      </c>
      <c r="I11" s="43">
        <v>4</v>
      </c>
      <c r="J11" s="43">
        <v>41</v>
      </c>
      <c r="K11" s="54">
        <v>53.17</v>
      </c>
      <c r="L11" s="52">
        <v>9.77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415</v>
      </c>
      <c r="G13" s="19">
        <f t="shared" ref="G13:J13" si="0">SUM(G6:G12)</f>
        <v>29</v>
      </c>
      <c r="H13" s="19">
        <f t="shared" si="0"/>
        <v>25</v>
      </c>
      <c r="I13" s="19">
        <f t="shared" si="0"/>
        <v>74</v>
      </c>
      <c r="J13" s="19">
        <f t="shared" si="0"/>
        <v>743</v>
      </c>
      <c r="K13" s="25"/>
      <c r="L13" s="19">
        <f t="shared" ref="L13" si="1">SUM(L6:L12)</f>
        <v>86.44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48</v>
      </c>
      <c r="F14" s="43">
        <v>150</v>
      </c>
      <c r="G14" s="43">
        <v>6</v>
      </c>
      <c r="H14" s="43">
        <v>8</v>
      </c>
      <c r="I14" s="43">
        <v>33</v>
      </c>
      <c r="J14" s="43">
        <v>228</v>
      </c>
      <c r="K14" s="44">
        <v>157.01</v>
      </c>
      <c r="L14" s="43">
        <v>6.5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12</v>
      </c>
      <c r="H15" s="43">
        <v>5</v>
      </c>
      <c r="I15" s="43">
        <v>13</v>
      </c>
      <c r="J15" s="43">
        <v>168</v>
      </c>
      <c r="K15" s="44">
        <v>351</v>
      </c>
      <c r="L15" s="52">
        <v>18.21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13</v>
      </c>
      <c r="H16" s="43">
        <v>12</v>
      </c>
      <c r="I16" s="43">
        <v>3</v>
      </c>
      <c r="J16" s="43">
        <v>168</v>
      </c>
      <c r="K16" s="44">
        <v>619.04999999999995</v>
      </c>
      <c r="L16" s="52">
        <v>49.53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20</v>
      </c>
      <c r="J18" s="43">
        <v>79</v>
      </c>
      <c r="K18" s="44">
        <v>377.17</v>
      </c>
      <c r="L18" s="52">
        <v>2.85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3.05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90</v>
      </c>
      <c r="G21" s="43">
        <v>3</v>
      </c>
      <c r="H21" s="43">
        <v>3</v>
      </c>
      <c r="I21" s="43">
        <v>5</v>
      </c>
      <c r="J21" s="43">
        <v>54</v>
      </c>
      <c r="K21" s="44">
        <v>338.17</v>
      </c>
      <c r="L21" s="52">
        <v>12.03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39</v>
      </c>
      <c r="H23" s="19">
        <f t="shared" si="2"/>
        <v>29</v>
      </c>
      <c r="I23" s="19">
        <f t="shared" si="2"/>
        <v>107</v>
      </c>
      <c r="J23" s="19">
        <f t="shared" si="2"/>
        <v>854</v>
      </c>
      <c r="K23" s="25"/>
      <c r="L23" s="19">
        <f t="shared" ref="L23" si="3">SUM(L14:L22)</f>
        <v>92.17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1245</v>
      </c>
      <c r="G24" s="32">
        <f t="shared" ref="G24:J24" si="4">G13+G23</f>
        <v>68</v>
      </c>
      <c r="H24" s="32">
        <f t="shared" si="4"/>
        <v>54</v>
      </c>
      <c r="I24" s="32">
        <f t="shared" si="4"/>
        <v>181</v>
      </c>
      <c r="J24" s="32">
        <f t="shared" si="4"/>
        <v>1597</v>
      </c>
      <c r="K24" s="32"/>
      <c r="L24" s="32">
        <f t="shared" ref="L24" si="5">L13+L23</f>
        <v>178.61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</v>
      </c>
      <c r="H196" s="34">
        <f t="shared" si="94"/>
        <v>54</v>
      </c>
      <c r="I196" s="34">
        <f t="shared" si="94"/>
        <v>181</v>
      </c>
      <c r="J196" s="34">
        <f t="shared" si="94"/>
        <v>1597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2024-02-14T14:04:11Z</dcterms:modified>
</cp:coreProperties>
</file>