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<sst xmlns="http://schemas.openxmlformats.org/spreadsheetml/2006/main" count="206" uniqueCount="59">
  <si>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</si>
  <si>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</si>
  <si>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</si>
  <si>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</si>
  <si>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</si>
  <si>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</si>
  <si>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</si>
  <si>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</si>
  <si>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</si>
  <si>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</si>
  <si>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</si>
  <si>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</si>
  <si>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</si>
  <si>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</si>
  <si>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</si>
  <si>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</si>
  <si>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</si>
  <si>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</si>
  <si>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</si>
  <si>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</si>
  <si>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</si>
  <si>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</si>
  <si>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</si>
  <si>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</si>
  <si>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</si>
  <si>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</si>
  <si>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</si>
  <si>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</si>
  <si>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</si>
  <si>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</si>
  <si>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</si>
  <si>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</si>
  <si>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</si>
  <si>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</si>
  <si>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</si>
  <si>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</si>
  <si>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</si>
  <si>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</si>
  <si>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</si>
  <si>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</si>
  <si>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</si>
  <si>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</si>
  <si>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</si>
  <si>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каша гречневая вязкая сосливочным маслом</t>
  </si>
  <si>
    <t>чай с сахором</t>
  </si>
  <si>
    <t>морковь с сахаром</t>
  </si>
  <si>
    <t>кефир</t>
  </si>
  <si>
    <t>суп картофельный с рисом Харчо</t>
  </si>
  <si>
    <t>гуляш из говядины</t>
  </si>
  <si>
    <t>салат овощной с яблоками</t>
  </si>
  <si>
    <t>компот с яблоками</t>
  </si>
  <si>
    <t>каша перловая вязкая</t>
  </si>
  <si>
    <t>210.17</t>
  </si>
  <si>
    <t>156.17</t>
  </si>
  <si>
    <t>204.21</t>
  </si>
  <si>
    <t>246.17</t>
  </si>
  <si>
    <t>56.17</t>
  </si>
  <si>
    <t>342.17</t>
  </si>
  <si>
    <t>386.17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</si>
</sst>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116</v>
      </c>
      <c r="G6" s="40">
        <v>11</v>
      </c>
      <c r="H6" s="40">
        <v>17</v>
      </c>
      <c r="I6" s="40">
        <v>2</v>
      </c>
      <c r="J6" s="40">
        <v>198</v>
      </c>
      <c r="K6" s="41" t="s">
        <v>52</v>
      </c>
      <c r="L6" s="53">
        <v>33.04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11</v>
      </c>
      <c r="H7" s="43">
        <v>17</v>
      </c>
      <c r="I7" s="43">
        <v>2</v>
      </c>
      <c r="J7" s="43">
        <v>198</v>
      </c>
      <c r="K7" s="54" t="s">
        <v>53</v>
      </c>
      <c r="L7" s="52">
        <v>15.61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208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2.2400000000000002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60</v>
      </c>
      <c r="G10" s="43">
        <v>1</v>
      </c>
      <c r="H10" s="43"/>
      <c r="I10" s="43">
        <v>7</v>
      </c>
      <c r="J10" s="43">
        <v>31</v>
      </c>
      <c r="K10" s="44">
        <v>13</v>
      </c>
      <c r="L10" s="43">
        <v>3.5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122</v>
      </c>
      <c r="G11" s="43">
        <v>3</v>
      </c>
      <c r="H11" s="43">
        <v>3</v>
      </c>
      <c r="I11" s="43">
        <v>5</v>
      </c>
      <c r="J11" s="43">
        <v>54</v>
      </c>
      <c r="K11" s="54" t="s">
        <v>58</v>
      </c>
      <c r="L11" s="52">
        <v>13.39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706</v>
      </c>
      <c r="G13" s="19">
        <f t="shared" ref="G13:J13" si="0">SUM(G6:G12)</f>
        <v>33</v>
      </c>
      <c r="H13" s="19">
        <f t="shared" si="0"/>
        <v>39</v>
      </c>
      <c r="I13" s="19">
        <f t="shared" si="0"/>
        <v>63</v>
      </c>
      <c r="J13" s="19">
        <f t="shared" si="0"/>
        <v>726</v>
      </c>
      <c r="K13" s="25"/>
      <c r="L13" s="19">
        <f t="shared" ref="L13" si="1">SUM(L6:L12)</f>
        <v>70.800000000000011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51</v>
      </c>
      <c r="F14" s="43">
        <v>150</v>
      </c>
      <c r="G14" s="43">
        <v>5</v>
      </c>
      <c r="H14" s="43">
        <v>5</v>
      </c>
      <c r="I14" s="43">
        <v>22</v>
      </c>
      <c r="J14" s="43">
        <v>152</v>
      </c>
      <c r="K14" s="44" t="s">
        <v>53</v>
      </c>
      <c r="L14" s="43">
        <v>6.08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 t="s">
        <v>54</v>
      </c>
      <c r="L15" s="52">
        <v>9.2899999999999991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17</v>
      </c>
      <c r="H16" s="43">
        <v>16</v>
      </c>
      <c r="I16" s="43">
        <v>4</v>
      </c>
      <c r="J16" s="43">
        <v>211</v>
      </c>
      <c r="K16" s="44" t="s">
        <v>55</v>
      </c>
      <c r="L16" s="52">
        <v>52.21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</v>
      </c>
      <c r="H17" s="43"/>
      <c r="I17" s="43">
        <v>6</v>
      </c>
      <c r="J17" s="43">
        <v>30</v>
      </c>
      <c r="K17" s="44" t="s">
        <v>56</v>
      </c>
      <c r="L17" s="43">
        <v>4.4800000000000004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11</v>
      </c>
      <c r="J18" s="43">
        <v>47</v>
      </c>
      <c r="K18" s="44" t="s">
        <v>57</v>
      </c>
      <c r="L18" s="52">
        <v>4.09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34</v>
      </c>
      <c r="H23" s="19">
        <f t="shared" si="2"/>
        <v>28</v>
      </c>
      <c r="I23" s="19">
        <f t="shared" si="2"/>
        <v>92</v>
      </c>
      <c r="J23" s="19">
        <f t="shared" si="2"/>
        <v>748</v>
      </c>
      <c r="K23" s="25"/>
      <c r="L23" s="19">
        <f t="shared" ref="L23" si="3">SUM(L14:L22)</f>
        <v>79.17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1516</v>
      </c>
      <c r="G24" s="32">
        <f t="shared" ref="G24:J24" si="4">G13+G23</f>
        <v>67</v>
      </c>
      <c r="H24" s="32">
        <f t="shared" si="4"/>
        <v>67</v>
      </c>
      <c r="I24" s="32">
        <f t="shared" si="4"/>
        <v>155</v>
      </c>
      <c r="J24" s="32">
        <f t="shared" si="4"/>
        <v>1474</v>
      </c>
      <c r="K24" s="32"/>
      <c r="L24" s="32">
        <f t="shared" ref="L24" si="5">L13+L23</f>
        <v>149.97000000000003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</v>
      </c>
      <c r="H196" s="34">
        <f t="shared" si="94"/>
        <v>67</v>
      </c>
      <c r="I196" s="34">
        <f t="shared" si="94"/>
        <v>155</v>
      </c>
      <c r="J196" s="34">
        <f t="shared" si="94"/>
        <v>1474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149.97000000000003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2024-02-07T13:23:55Z</dcterms:modified>
</cp:coreProperties>
</file>