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<sst xmlns="http://schemas.openxmlformats.org/spreadsheetml/2006/main" count="201" uniqueCount="54">
  <si>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</si>
  <si>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</si>
  <si>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</si>
  <si>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</si>
  <si>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</si>
  <si>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</si>
  <si>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</si>
  <si>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</si>
  <si>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</si>
  <si>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</si>
  <si>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</si>
  <si>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</si>
  <si>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</si>
  <si>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</si>
  <si>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</si>
  <si>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</si>
  <si>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</si>
  <si>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</si>
  <si>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</si>
  <si>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</si>
  <si>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</si>
  <si>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</si>
  <si>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</si>
  <si>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</si>
  <si>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</si>
  <si>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</si>
  <si>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</si>
  <si>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</si>
  <si>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</si>
  <si>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</si>
  <si>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</si>
  <si>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</si>
  <si>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</si>
  <si>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</si>
  <si>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</si>
  <si>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</si>
  <si>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</si>
  <si>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</si>
  <si>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</si>
  <si>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</si>
  <si>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</si>
  <si>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</si>
  <si>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курица отварная</t>
  </si>
  <si>
    <t>компот из смеси сухофруктов</t>
  </si>
  <si>
    <t>рис  отварной</t>
  </si>
  <si>
    <t>чай с лимоном</t>
  </si>
  <si>
    <t>апельсины</t>
  </si>
  <si>
    <t>288.17</t>
  </si>
  <si>
    <t>377.17</t>
  </si>
  <si>
    <t>макаронные изделия отварные со сливочным маслом</t>
  </si>
  <si>
    <t>суп картофельный с чечевицей</t>
  </si>
  <si>
    <t>рыба минтай тушеная в томате с овощами</t>
  </si>
  <si>
    <t>пряники</t>
  </si>
  <si>
    <t>13059,,03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</si>
</sst>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150</v>
      </c>
      <c r="G6" s="40">
        <v>4</v>
      </c>
      <c r="H6" s="40">
        <v>4</v>
      </c>
      <c r="I6" s="40">
        <v>37</v>
      </c>
      <c r="J6" s="40">
        <v>202</v>
      </c>
      <c r="K6" s="41">
        <v>304</v>
      </c>
      <c r="L6" s="53">
        <v>9.3800000000000008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100</v>
      </c>
      <c r="G7" s="43">
        <v>20</v>
      </c>
      <c r="H7" s="43">
        <v>24</v>
      </c>
      <c r="I7" s="43">
        <v>21</v>
      </c>
      <c r="J7" s="43">
        <v>301</v>
      </c>
      <c r="K7" s="54" t="s">
        <v>47</v>
      </c>
      <c r="L7" s="52">
        <v>45.28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>
        <v>31</v>
      </c>
      <c r="H8" s="43">
        <v>2</v>
      </c>
      <c r="I8" s="43">
        <v>15</v>
      </c>
      <c r="J8" s="43">
        <v>271</v>
      </c>
      <c r="K8" s="44" t="s">
        <v>48</v>
      </c>
      <c r="L8" s="52">
        <v>22.28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55">
        <v>2.96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135</v>
      </c>
      <c r="G10" s="43">
        <v>1</v>
      </c>
      <c r="H10" s="43"/>
      <c r="I10" s="43">
        <v>8</v>
      </c>
      <c r="J10" s="43">
        <v>43</v>
      </c>
      <c r="K10" s="44">
        <v>13059.03</v>
      </c>
      <c r="L10" s="43">
        <v>3.05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52"/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61</v>
      </c>
      <c r="H13" s="19">
        <f t="shared" si="0"/>
        <v>31</v>
      </c>
      <c r="I13" s="19">
        <f t="shared" si="0"/>
        <v>111</v>
      </c>
      <c r="J13" s="19">
        <f t="shared" si="0"/>
        <v>973</v>
      </c>
      <c r="K13" s="25"/>
      <c r="L13" s="19">
        <f t="shared" ref="L13" si="1">SUM(L6:L12)</f>
        <v>82.949999999999989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49</v>
      </c>
      <c r="F14" s="43">
        <v>150</v>
      </c>
      <c r="G14" s="43">
        <v>6</v>
      </c>
      <c r="H14" s="43">
        <v>6</v>
      </c>
      <c r="I14" s="43">
        <v>35</v>
      </c>
      <c r="J14" s="43">
        <v>218</v>
      </c>
      <c r="K14" s="44">
        <v>203.17</v>
      </c>
      <c r="L14" s="43">
        <v>9.6</v>
      </c>
    </row>
    <row r="15" spans="1:12" ht="15" x14ac:dyDescent="0.25">
      <c r="A15" s="23"/>
      <c r="B15" s="15"/>
      <c r="C15" s="11"/>
      <c r="D15" s="7" t="s">
        <v>27</v>
      </c>
      <c r="E15" s="51" t="s">
        <v>50</v>
      </c>
      <c r="F15" s="43">
        <v>250</v>
      </c>
      <c r="G15" s="43">
        <v>6</v>
      </c>
      <c r="H15" s="43">
        <v>6</v>
      </c>
      <c r="I15" s="43">
        <v>20</v>
      </c>
      <c r="J15" s="43">
        <v>155</v>
      </c>
      <c r="K15" s="44">
        <v>102.03</v>
      </c>
      <c r="L15" s="52">
        <v>7.58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87</v>
      </c>
      <c r="G16" s="43">
        <v>13</v>
      </c>
      <c r="H16" s="43">
        <v>12</v>
      </c>
      <c r="I16" s="43">
        <v>3</v>
      </c>
      <c r="J16" s="43">
        <v>168</v>
      </c>
      <c r="K16" s="44">
        <v>229.17</v>
      </c>
      <c r="L16" s="52">
        <v>23.19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43</v>
      </c>
      <c r="F18" s="43">
        <v>200</v>
      </c>
      <c r="G18" s="43">
        <v>1</v>
      </c>
      <c r="H18" s="43">
        <v>3</v>
      </c>
      <c r="I18" s="43">
        <v>30</v>
      </c>
      <c r="J18" s="43">
        <v>122</v>
      </c>
      <c r="K18" s="44">
        <v>349.17</v>
      </c>
      <c r="L18" s="52">
        <v>8.52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52</v>
      </c>
      <c r="F21" s="43">
        <v>39</v>
      </c>
      <c r="G21" s="43">
        <v>4</v>
      </c>
      <c r="H21" s="43">
        <v>2</v>
      </c>
      <c r="I21" s="43">
        <v>36</v>
      </c>
      <c r="J21" s="43">
        <v>146</v>
      </c>
      <c r="K21" s="44">
        <v>1</v>
      </c>
      <c r="L21" s="52">
        <v>6.92</v>
      </c>
    </row>
    <row r="22" spans="1:12" ht="15" x14ac:dyDescent="0.25">
      <c r="A22" s="23"/>
      <c r="B22" s="15"/>
      <c r="C22" s="11"/>
      <c r="D22" s="6"/>
      <c r="E22" s="42" t="s">
        <v>46</v>
      </c>
      <c r="F22" s="43">
        <v>139</v>
      </c>
      <c r="G22" s="43">
        <v>1</v>
      </c>
      <c r="H22" s="43"/>
      <c r="I22" s="43">
        <v>8</v>
      </c>
      <c r="J22" s="43">
        <v>43</v>
      </c>
      <c r="K22" s="54" t="s">
        <v>53</v>
      </c>
      <c r="L22" s="43">
        <v>22.9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915</v>
      </c>
      <c r="G23" s="19">
        <f t="shared" ref="G23:J23" si="2">SUM(G14:G22)</f>
        <v>36</v>
      </c>
      <c r="H23" s="19">
        <f t="shared" si="2"/>
        <v>30</v>
      </c>
      <c r="I23" s="19">
        <f t="shared" si="2"/>
        <v>162</v>
      </c>
      <c r="J23" s="19">
        <f t="shared" si="2"/>
        <v>1008</v>
      </c>
      <c r="K23" s="25"/>
      <c r="L23" s="19">
        <f t="shared" ref="L23" si="3">SUM(L14:L22)</f>
        <v>81.759999999999991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1550</v>
      </c>
      <c r="G24" s="32">
        <f t="shared" ref="G24:J24" si="4">G13+G23</f>
        <v>97</v>
      </c>
      <c r="H24" s="32">
        <f t="shared" si="4"/>
        <v>61</v>
      </c>
      <c r="I24" s="32">
        <f t="shared" si="4"/>
        <v>273</v>
      </c>
      <c r="J24" s="32">
        <f t="shared" si="4"/>
        <v>1981</v>
      </c>
      <c r="K24" s="32"/>
      <c r="L24" s="32">
        <f t="shared" ref="L24" si="5">L13+L23</f>
        <v>164.70999999999998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97</v>
      </c>
      <c r="H196" s="34">
        <f t="shared" si="94"/>
        <v>61</v>
      </c>
      <c r="I196" s="34">
        <f t="shared" si="94"/>
        <v>273</v>
      </c>
      <c r="J196" s="34">
        <f t="shared" si="94"/>
        <v>1981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164.70999999999998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2024-02-02T12:31:45Z</dcterms:modified>
</cp:coreProperties>
</file>