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<sst xmlns="http://schemas.openxmlformats.org/spreadsheetml/2006/main" count="199" uniqueCount="52">
  <si>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</si>
  <si>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</si>
  <si>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</si>
  <si>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</si>
  <si>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</si>
  <si>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</si>
  <si>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</si>
  <si>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</si>
  <si>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</si>
  <si>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</si>
  <si>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</si>
  <si>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</si>
  <si>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</si>
  <si>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</si>
  <si>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</si>
  <si>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</si>
  <si>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</si>
  <si>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</si>
  <si>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</si>
  <si>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</si>
  <si>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</si>
  <si>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</si>
  <si>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</si>
  <si>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</si>
  <si>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</si>
  <si>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</si>
  <si>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</si>
  <si>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</si>
  <si>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</si>
  <si>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</si>
  <si>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</si>
  <si>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</si>
  <si>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</si>
  <si>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</si>
  <si>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</si>
  <si>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</si>
  <si>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</si>
  <si>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</si>
  <si>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</si>
  <si>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</si>
  <si>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</si>
  <si>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</si>
  <si>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отварной из говядины</t>
  </si>
  <si>
    <t>каша ячневая вязкая</t>
  </si>
  <si>
    <t>сок фруктовый</t>
  </si>
  <si>
    <t>сыр полутвердый</t>
  </si>
  <si>
    <t>рис отварной</t>
  </si>
  <si>
    <t>суп лапша по домашнему</t>
  </si>
  <si>
    <t>котлеты из говядины</t>
  </si>
  <si>
    <t>компот из яблок</t>
  </si>
  <si>
    <t>яблоки</t>
  </si>
  <si>
    <t>174.17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</si>
</sst>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17</v>
      </c>
      <c r="H6" s="40">
        <v>16</v>
      </c>
      <c r="I6" s="40">
        <v>4</v>
      </c>
      <c r="J6" s="40">
        <v>211</v>
      </c>
      <c r="K6" s="41">
        <v>246.17</v>
      </c>
      <c r="L6" s="53">
        <v>46.99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4</v>
      </c>
      <c r="H7" s="43">
        <v>4</v>
      </c>
      <c r="I7" s="43">
        <v>24</v>
      </c>
      <c r="J7" s="43">
        <v>148</v>
      </c>
      <c r="K7" s="54" t="s">
        <v>51</v>
      </c>
      <c r="L7" s="52">
        <v>5.99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26</v>
      </c>
      <c r="G8" s="43">
        <v>3</v>
      </c>
      <c r="H8" s="43">
        <v>3</v>
      </c>
      <c r="I8" s="43">
        <v>19</v>
      </c>
      <c r="J8" s="43">
        <v>119</v>
      </c>
      <c r="K8" s="44">
        <v>389.17</v>
      </c>
      <c r="L8" s="52">
        <v>12.12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122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4</v>
      </c>
      <c r="H11" s="43">
        <v>5</v>
      </c>
      <c r="I11" s="43"/>
      <c r="J11" s="43">
        <v>52</v>
      </c>
      <c r="K11" s="54">
        <v>15.17</v>
      </c>
      <c r="L11" s="43">
        <v>16.649999999999999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448</v>
      </c>
      <c r="G13" s="19">
        <f t="shared" ref="G13:J13" si="0">SUM(G6:G12)</f>
        <v>33</v>
      </c>
      <c r="H13" s="19">
        <f t="shared" si="0"/>
        <v>29</v>
      </c>
      <c r="I13" s="19">
        <f t="shared" si="0"/>
        <v>77</v>
      </c>
      <c r="J13" s="19">
        <f t="shared" si="0"/>
        <v>686</v>
      </c>
      <c r="K13" s="25"/>
      <c r="L13" s="19">
        <f t="shared" ref="L13" si="1">SUM(L6:L12)</f>
        <v>84.79000000000002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150</v>
      </c>
      <c r="G14" s="43">
        <v>4</v>
      </c>
      <c r="H14" s="43">
        <v>4</v>
      </c>
      <c r="I14" s="43">
        <v>24</v>
      </c>
      <c r="J14" s="43">
        <v>148</v>
      </c>
      <c r="K14" s="44">
        <v>304</v>
      </c>
      <c r="L14" s="43">
        <v>9.3800000000000008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113.17</v>
      </c>
      <c r="L15" s="52">
        <v>3.99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78</v>
      </c>
      <c r="G16" s="43">
        <v>20</v>
      </c>
      <c r="H16" s="43">
        <v>24</v>
      </c>
      <c r="I16" s="43">
        <v>21</v>
      </c>
      <c r="J16" s="43">
        <v>301</v>
      </c>
      <c r="K16" s="44">
        <v>268.17</v>
      </c>
      <c r="L16" s="52">
        <v>37.090000000000003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43">
        <v>27</v>
      </c>
      <c r="G17" s="43">
        <v>11</v>
      </c>
      <c r="H17" s="43">
        <v>4</v>
      </c>
      <c r="I17" s="43">
        <v>24</v>
      </c>
      <c r="J17" s="43">
        <v>183</v>
      </c>
      <c r="K17" s="44">
        <v>15.17</v>
      </c>
      <c r="L17" s="43">
        <v>17.12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342.17</v>
      </c>
      <c r="L18" s="52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50</v>
      </c>
      <c r="F21" s="43">
        <v>100</v>
      </c>
      <c r="G21" s="43"/>
      <c r="H21" s="43"/>
      <c r="I21" s="43">
        <v>10</v>
      </c>
      <c r="J21" s="43">
        <v>47</v>
      </c>
      <c r="K21" s="44">
        <v>338.11</v>
      </c>
      <c r="L21" s="52">
        <v>8.07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47</v>
      </c>
      <c r="H23" s="19">
        <f t="shared" si="2"/>
        <v>42</v>
      </c>
      <c r="I23" s="19">
        <f t="shared" si="2"/>
        <v>158</v>
      </c>
      <c r="J23" s="19">
        <f t="shared" si="2"/>
        <v>1109</v>
      </c>
      <c r="K23" s="25"/>
      <c r="L23" s="19">
        <f t="shared" ref="L23" si="3">SUM(L14:L22)</f>
        <v>82.78000000000003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1303</v>
      </c>
      <c r="G24" s="32">
        <f t="shared" ref="G24:J24" si="4">G13+G23</f>
        <v>80</v>
      </c>
      <c r="H24" s="32">
        <f t="shared" si="4"/>
        <v>71</v>
      </c>
      <c r="I24" s="32">
        <f t="shared" si="4"/>
        <v>235</v>
      </c>
      <c r="J24" s="32">
        <f t="shared" si="4"/>
        <v>1795</v>
      </c>
      <c r="K24" s="32"/>
      <c r="L24" s="32">
        <f t="shared" ref="L24" si="5">L13+L23</f>
        <v>167.57000000000005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</v>
      </c>
      <c r="H196" s="34">
        <f t="shared" si="94"/>
        <v>71</v>
      </c>
      <c r="I196" s="34">
        <f t="shared" si="94"/>
        <v>235</v>
      </c>
      <c r="J196" s="34">
        <f t="shared" si="94"/>
        <v>1795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167.57000000000005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2024-02-02T12:46:34Z</dcterms:modified>
</cp:coreProperties>
</file>