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<sst xmlns="http://schemas.openxmlformats.org/spreadsheetml/2006/main" count="197" uniqueCount="51">
  <si>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</si>
  <si>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</si>
  <si>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</si>
  <si>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</si>
  <si>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</si>
  <si>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</si>
  <si>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</si>
  <si>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</si>
  <si>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</si>
  <si>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</si>
  <si>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</si>
  <si>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</si>
  <si>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</si>
  <si>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</si>
  <si>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</si>
  <si>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</si>
  <si>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</si>
  <si>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</si>
  <si>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</si>
  <si>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</si>
  <si>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</si>
  <si>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</si>
  <si>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</si>
  <si>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</si>
  <si>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</si>
  <si>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</si>
  <si>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</si>
  <si>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</si>
  <si>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</si>
  <si>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</si>
  <si>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</si>
  <si>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</si>
  <si>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</si>
  <si>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</si>
  <si>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</si>
  <si>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</si>
  <si>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</si>
  <si>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</si>
  <si>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</si>
  <si>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</si>
  <si>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</si>
  <si>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</si>
  <si>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пшенная со сливоным маслом</t>
  </si>
  <si>
    <t>курица отварная</t>
  </si>
  <si>
    <t>компот из смеси сухофруктов</t>
  </si>
  <si>
    <t>салат из свеклы с зеленым горошком</t>
  </si>
  <si>
    <t>салат из моркови и яблок</t>
  </si>
  <si>
    <t>суп картофельный скрупой перловой</t>
  </si>
  <si>
    <t>жаркое по домашнему</t>
  </si>
  <si>
    <t>вафли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</si>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</sst>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20</v>
      </c>
      <c r="H6" s="40">
        <v>24</v>
      </c>
      <c r="I6" s="40">
        <v>21</v>
      </c>
      <c r="J6" s="40">
        <v>301</v>
      </c>
      <c r="K6" s="41">
        <v>288.17</v>
      </c>
      <c r="L6" s="53">
        <v>45.28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200</v>
      </c>
      <c r="G7" s="43">
        <v>6</v>
      </c>
      <c r="H7" s="43">
        <v>8</v>
      </c>
      <c r="I7" s="43">
        <v>33</v>
      </c>
      <c r="J7" s="43">
        <v>228</v>
      </c>
      <c r="K7" s="54">
        <v>171.17</v>
      </c>
      <c r="L7" s="52">
        <v>9.2799999999999994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6.67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1</v>
      </c>
      <c r="H11" s="43">
        <v>2</v>
      </c>
      <c r="I11" s="43">
        <v>4</v>
      </c>
      <c r="J11" s="43">
        <v>41</v>
      </c>
      <c r="K11" s="54">
        <v>53.17</v>
      </c>
      <c r="L11" s="52">
        <v>9.7799999999999994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33</v>
      </c>
      <c r="H13" s="19">
        <f t="shared" si="0"/>
        <v>38</v>
      </c>
      <c r="I13" s="19">
        <f t="shared" si="0"/>
        <v>118</v>
      </c>
      <c r="J13" s="19">
        <f t="shared" si="0"/>
        <v>848</v>
      </c>
      <c r="K13" s="25"/>
      <c r="L13" s="19">
        <f t="shared" ref="L13" si="1">SUM(L6:L12)</f>
        <v>74.050000000000011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43">
        <v>40</v>
      </c>
      <c r="G14" s="43">
        <v>3</v>
      </c>
      <c r="H14" s="43">
        <v>8</v>
      </c>
      <c r="I14" s="43">
        <v>7</v>
      </c>
      <c r="J14" s="43">
        <v>108</v>
      </c>
      <c r="K14" s="44">
        <v>59.17</v>
      </c>
      <c r="L14" s="43">
        <v>2.93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101.17</v>
      </c>
      <c r="L15" s="52">
        <v>8.32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8</v>
      </c>
      <c r="H16" s="43">
        <v>6</v>
      </c>
      <c r="I16" s="43">
        <v>17</v>
      </c>
      <c r="J16" s="43">
        <v>158</v>
      </c>
      <c r="K16" s="44">
        <v>590.04999999999995</v>
      </c>
      <c r="L16" s="52">
        <v>44.82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10.31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2.44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34</v>
      </c>
      <c r="G21" s="43">
        <v>2</v>
      </c>
      <c r="H21" s="43">
        <v>15</v>
      </c>
      <c r="I21" s="43">
        <v>31</v>
      </c>
      <c r="J21" s="43">
        <v>271</v>
      </c>
      <c r="K21" s="44">
        <v>13053</v>
      </c>
      <c r="L21" s="52">
        <v>7.81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21</v>
      </c>
      <c r="H23" s="19">
        <f t="shared" si="2"/>
        <v>33</v>
      </c>
      <c r="I23" s="19">
        <f t="shared" si="2"/>
        <v>126</v>
      </c>
      <c r="J23" s="19">
        <f t="shared" si="2"/>
        <v>896</v>
      </c>
      <c r="K23" s="25"/>
      <c r="L23" s="19">
        <f t="shared" ref="L23" si="3">SUM(L14:L22)</f>
        <v>76.63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1384</v>
      </c>
      <c r="G24" s="32">
        <f t="shared" ref="G24:J24" si="4">G13+G23</f>
        <v>54</v>
      </c>
      <c r="H24" s="32">
        <f t="shared" si="4"/>
        <v>71</v>
      </c>
      <c r="I24" s="32">
        <f t="shared" si="4"/>
        <v>244</v>
      </c>
      <c r="J24" s="32">
        <f t="shared" si="4"/>
        <v>1744</v>
      </c>
      <c r="K24" s="32"/>
      <c r="L24" s="32">
        <f t="shared" ref="L24" si="5">L13+L23</f>
        <v>150.68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71</v>
      </c>
      <c r="I196" s="34">
        <f t="shared" si="94"/>
        <v>244</v>
      </c>
      <c r="J196" s="34">
        <f t="shared" si="94"/>
        <v>1744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2024-01-31T13:09:16Z</dcterms:modified>
</cp:coreProperties>
</file>