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<sst xmlns="http://schemas.openxmlformats.org/spreadsheetml/2006/main" count="197" uniqueCount="50">
  <si>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</si>
  <si>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</si>
  <si>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</si>
  <si>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</si>
  <si>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</si>
  <si>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</si>
  <si>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</si>
  <si>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</si>
  <si>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</si>
  <si>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</si>
  <si>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</si>
  <si>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</si>
  <si>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</si>
  <si>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</si>
  <si>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</si>
  <si>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</si>
  <si>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</si>
  <si>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</si>
  <si>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</si>
  <si>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</si>
  <si>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</si>
  <si>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</si>
  <si>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</si>
  <si>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</si>
  <si>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</si>
  <si>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</si>
  <si>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</si>
  <si>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</si>
  <si>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</si>
  <si>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</si>
  <si>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</si>
  <si>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</si>
  <si>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</si>
  <si>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</si>
  <si>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</si>
  <si>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</si>
  <si>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</si>
  <si>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</si>
  <si>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</si>
  <si>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</si>
  <si>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</si>
  <si>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</si>
  <si>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гуляш из отварной говядины</t>
  </si>
  <si>
    <t>картофель отварной</t>
  </si>
  <si>
    <t>чай с сахаром</t>
  </si>
  <si>
    <t>апельсины</t>
  </si>
  <si>
    <t>супкрестьянский с крупой перловой</t>
  </si>
  <si>
    <t>тефтели из говядины с рисом</t>
  </si>
  <si>
    <t>каша пшеничная жидкая с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</si>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</sst>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5" sqref="J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6</v>
      </c>
      <c r="H6" s="40">
        <v>8</v>
      </c>
      <c r="I6" s="40">
        <v>33</v>
      </c>
      <c r="J6" s="40">
        <v>228</v>
      </c>
      <c r="K6" s="41">
        <v>246.17</v>
      </c>
      <c r="L6" s="53">
        <v>55.72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3</v>
      </c>
      <c r="H7" s="43">
        <v>3</v>
      </c>
      <c r="I7" s="43">
        <v>5</v>
      </c>
      <c r="J7" s="43">
        <v>54</v>
      </c>
      <c r="K7" s="54">
        <v>310.17</v>
      </c>
      <c r="L7" s="52">
        <v>10.36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3</v>
      </c>
      <c r="H8" s="43">
        <v>3</v>
      </c>
      <c r="I8" s="43">
        <v>21</v>
      </c>
      <c r="J8" s="43">
        <v>129</v>
      </c>
      <c r="K8" s="44">
        <v>376.17</v>
      </c>
      <c r="L8" s="52">
        <v>2.2400000000000002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2.97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140</v>
      </c>
      <c r="G10" s="43"/>
      <c r="H10" s="43"/>
      <c r="I10" s="43"/>
      <c r="J10" s="43"/>
      <c r="K10" s="44">
        <v>1305903</v>
      </c>
      <c r="L10" s="43">
        <v>23.66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17</v>
      </c>
      <c r="H13" s="19">
        <f t="shared" si="0"/>
        <v>15</v>
      </c>
      <c r="I13" s="19">
        <f t="shared" si="0"/>
        <v>89</v>
      </c>
      <c r="J13" s="19">
        <f t="shared" si="0"/>
        <v>567</v>
      </c>
      <c r="K13" s="25"/>
      <c r="L13" s="19">
        <f t="shared" ref="L13" si="1">SUM(L6:L12)</f>
        <v>94.949999999999989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6</v>
      </c>
      <c r="H15" s="43">
        <v>6</v>
      </c>
      <c r="I15" s="43">
        <v>20</v>
      </c>
      <c r="J15" s="43">
        <v>155</v>
      </c>
      <c r="K15" s="44">
        <v>134</v>
      </c>
      <c r="L15" s="52">
        <v>5.75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11</v>
      </c>
      <c r="H16" s="43">
        <v>13</v>
      </c>
      <c r="I16" s="43">
        <v>2</v>
      </c>
      <c r="J16" s="43">
        <v>168</v>
      </c>
      <c r="K16" s="44">
        <v>619.04999999999995</v>
      </c>
      <c r="L16" s="52">
        <v>49.51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43">
        <v>150</v>
      </c>
      <c r="G17" s="43"/>
      <c r="H17" s="43"/>
      <c r="I17" s="43"/>
      <c r="J17" s="43"/>
      <c r="K17" s="44">
        <v>173.17</v>
      </c>
      <c r="L17" s="43">
        <v>6.5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/>
      <c r="H18" s="43"/>
      <c r="I18" s="43">
        <v>15</v>
      </c>
      <c r="J18" s="43">
        <v>61</v>
      </c>
      <c r="K18" s="44">
        <v>377.17</v>
      </c>
      <c r="L18" s="52">
        <v>3.45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2.97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45</v>
      </c>
      <c r="F21" s="43">
        <v>189</v>
      </c>
      <c r="G21" s="43"/>
      <c r="H21" s="43"/>
      <c r="I21" s="43"/>
      <c r="J21" s="43"/>
      <c r="K21" s="44">
        <v>13059.03</v>
      </c>
      <c r="L21" s="52">
        <v>32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929</v>
      </c>
      <c r="G23" s="19">
        <f t="shared" ref="G23:J23" si="2">SUM(G14:G22)</f>
        <v>22</v>
      </c>
      <c r="H23" s="19">
        <f t="shared" si="2"/>
        <v>20</v>
      </c>
      <c r="I23" s="19">
        <f t="shared" si="2"/>
        <v>67</v>
      </c>
      <c r="J23" s="19">
        <f t="shared" si="2"/>
        <v>540</v>
      </c>
      <c r="K23" s="25"/>
      <c r="L23" s="19">
        <f t="shared" ref="L23" si="3">SUM(L14:L22)</f>
        <v>100.17999999999999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1569</v>
      </c>
      <c r="G24" s="32">
        <f t="shared" ref="G24:J24" si="4">G13+G23</f>
        <v>39</v>
      </c>
      <c r="H24" s="32">
        <f t="shared" si="4"/>
        <v>35</v>
      </c>
      <c r="I24" s="32">
        <f t="shared" si="4"/>
        <v>156</v>
      </c>
      <c r="J24" s="32">
        <f t="shared" si="4"/>
        <v>1107</v>
      </c>
      <c r="K24" s="32"/>
      <c r="L24" s="32">
        <f t="shared" ref="L24" si="5">L13+L23</f>
        <v>195.13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1569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</v>
      </c>
      <c r="H196" s="34">
        <f t="shared" si="94"/>
        <v>35</v>
      </c>
      <c r="I196" s="34">
        <f t="shared" si="94"/>
        <v>156</v>
      </c>
      <c r="J196" s="34">
        <f t="shared" si="94"/>
        <v>1107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195.13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2024-01-24T12:56:45Z</dcterms:modified>
</cp:coreProperties>
</file>