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24" i="1" l="1"/>
  <c r="J196" i="1" s="1"/>
  <c r="I24" i="1"/>
  <c r="I196" i="1" s="1"/>
  <c r="H24" i="1"/>
  <c r="H196" i="1" s="1"/>
  <c r="F24" i="1"/>
  <c r="F196" i="1" s="1"/>
  <c r="L24" i="1"/>
  <c r="L196" i="1" s="1"/>
  <c r="G24" i="1"/>
  <c r="G196" i="1" s="1"/>
</calcChain>
</file>

<file path=xl/sharedStrings.xml><?xml version="1.0" encoding="utf-8"?>
<sst xmlns="http://schemas.openxmlformats.org/spreadsheetml/2006/main" count="204" uniqueCount="58">
  <si>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</si>
  <si>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</si>
  <si>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</si>
  <si>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</si>
  <si>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</si>
  <si>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</si>
  <si>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</si>
  <si>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</si>
  <si>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</si>
  <si>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</si>
  <si>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</si>
  <si>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</si>
  <si>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</si>
  <si>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</si>
  <si>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</si>
  <si>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</si>
  <si>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</si>
  <si>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</si>
  <si>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</si>
  <si>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</si>
  <si>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</si>
  <si>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</si>
  <si>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</si>
  <si>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</si>
  <si>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</si>
  <si>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</si>
  <si>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</si>
  <si>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</si>
  <si>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</si>
  <si>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</si>
  <si>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</si>
  <si>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</si>
  <si>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</si>
  <si>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</si>
  <si>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</si>
  <si>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</si>
  <si>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</si>
  <si>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</si>
  <si>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</si>
  <si>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чурек</t>
  </si>
  <si>
    <t>Идрисова Г.С.</t>
  </si>
  <si>
    <t>зав. столовой</t>
  </si>
  <si>
    <t>каша гречневая вязкая</t>
  </si>
  <si>
    <t>курица запеченная</t>
  </si>
  <si>
    <t>суп лапша домашняя</t>
  </si>
  <si>
    <t>113.17</t>
  </si>
  <si>
    <t>156.17</t>
  </si>
  <si>
    <t>каша пшеничная вязкая молочная</t>
  </si>
  <si>
    <t>печенье</t>
  </si>
  <si>
    <t>какао со сгущенным молоком</t>
  </si>
  <si>
    <t>компот из сухофруктов</t>
  </si>
  <si>
    <t>вафли</t>
  </si>
  <si>
    <t>173.17</t>
  </si>
  <si>
    <t>470.01</t>
  </si>
  <si>
    <t>383.17</t>
  </si>
  <si>
    <t>15.23</t>
  </si>
  <si>
    <t>бананы</t>
  </si>
  <si>
    <t>338.17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</si>
</sst>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0" sqref="L1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>
        <v>59</v>
      </c>
      <c r="D1" s="56"/>
      <c r="E1" s="56"/>
      <c r="F1" s="12" t="s">
        <v>16</v>
      </c>
      <c r="G1" s="2" t="s">
        <v>17</v>
      </c>
      <c r="H1" s="57" t="s">
        <v>41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40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47</v>
      </c>
      <c r="F6" s="40">
        <v>150</v>
      </c>
      <c r="G6" s="40">
        <v>6</v>
      </c>
      <c r="H6" s="40">
        <v>8</v>
      </c>
      <c r="I6" s="40">
        <v>33</v>
      </c>
      <c r="J6" s="40">
        <v>228</v>
      </c>
      <c r="K6" s="41" t="s">
        <v>52</v>
      </c>
      <c r="L6" s="52">
        <v>14.97</v>
      </c>
    </row>
    <row r="7" spans="1:12" ht="15" x14ac:dyDescent="0.25">
      <c r="A7" s="23"/>
      <c r="B7" s="15"/>
      <c r="C7" s="11"/>
      <c r="D7" s="6"/>
      <c r="E7" s="42" t="s">
        <v>48</v>
      </c>
      <c r="F7" s="43">
        <v>24</v>
      </c>
      <c r="G7" s="43">
        <v>4</v>
      </c>
      <c r="H7" s="43">
        <v>5</v>
      </c>
      <c r="I7" s="43"/>
      <c r="J7" s="43">
        <v>52</v>
      </c>
      <c r="K7" s="53" t="s">
        <v>53</v>
      </c>
      <c r="L7" s="52">
        <v>3.73</v>
      </c>
    </row>
    <row r="8" spans="1:12" ht="15" x14ac:dyDescent="0.25">
      <c r="A8" s="23"/>
      <c r="B8" s="15"/>
      <c r="C8" s="11"/>
      <c r="D8" s="7" t="s">
        <v>22</v>
      </c>
      <c r="E8" s="51" t="s">
        <v>49</v>
      </c>
      <c r="F8" s="43">
        <v>200</v>
      </c>
      <c r="G8" s="43">
        <v>3</v>
      </c>
      <c r="H8" s="43">
        <v>3</v>
      </c>
      <c r="I8" s="43">
        <v>19</v>
      </c>
      <c r="J8" s="43">
        <v>119</v>
      </c>
      <c r="K8" s="44" t="s">
        <v>54</v>
      </c>
      <c r="L8" s="52" t="s">
        <v>55</v>
      </c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50</v>
      </c>
      <c r="G9" s="43">
        <v>5</v>
      </c>
      <c r="H9" s="43">
        <v>1</v>
      </c>
      <c r="I9" s="43">
        <v>30</v>
      </c>
      <c r="J9" s="43">
        <v>156</v>
      </c>
      <c r="K9" s="50">
        <v>1035</v>
      </c>
      <c r="L9" s="52">
        <v>3.08</v>
      </c>
    </row>
    <row r="10" spans="1:12" ht="15" x14ac:dyDescent="0.25">
      <c r="A10" s="23"/>
      <c r="B10" s="15"/>
      <c r="C10" s="11"/>
      <c r="D10" s="7" t="s">
        <v>24</v>
      </c>
      <c r="E10" s="42" t="s">
        <v>56</v>
      </c>
      <c r="F10" s="43">
        <v>100</v>
      </c>
      <c r="G10" s="43">
        <v>1</v>
      </c>
      <c r="H10" s="43">
        <v>1</v>
      </c>
      <c r="I10" s="43">
        <v>20</v>
      </c>
      <c r="J10" s="43">
        <v>89</v>
      </c>
      <c r="K10" s="44" t="s">
        <v>57</v>
      </c>
      <c r="L10" s="54">
        <v>15.04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53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53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524</v>
      </c>
      <c r="G13" s="19">
        <f t="shared" ref="G13:J13" si="0">SUM(G6:G12)</f>
        <v>19</v>
      </c>
      <c r="H13" s="19">
        <f t="shared" si="0"/>
        <v>18</v>
      </c>
      <c r="I13" s="19">
        <f t="shared" si="0"/>
        <v>102</v>
      </c>
      <c r="J13" s="19">
        <f t="shared" si="0"/>
        <v>644</v>
      </c>
      <c r="K13" s="25"/>
      <c r="L13" s="19">
        <f t="shared" ref="L13" si="1">SUM(L6:L12)</f>
        <v>36.82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51</v>
      </c>
      <c r="F14" s="43">
        <v>24</v>
      </c>
      <c r="G14" s="43">
        <v>2</v>
      </c>
      <c r="H14" s="43">
        <v>15</v>
      </c>
      <c r="I14" s="43">
        <v>31</v>
      </c>
      <c r="J14" s="43">
        <v>271</v>
      </c>
      <c r="K14" s="44">
        <v>13053</v>
      </c>
      <c r="L14" s="43">
        <v>4.93</v>
      </c>
    </row>
    <row r="15" spans="1:12" ht="15" x14ac:dyDescent="0.25">
      <c r="A15" s="23"/>
      <c r="B15" s="15"/>
      <c r="C15" s="11"/>
      <c r="D15" s="7" t="s">
        <v>27</v>
      </c>
      <c r="E15" s="51" t="s">
        <v>44</v>
      </c>
      <c r="F15" s="43">
        <v>300</v>
      </c>
      <c r="G15" s="43">
        <v>2</v>
      </c>
      <c r="H15" s="43">
        <v>6</v>
      </c>
      <c r="I15" s="43">
        <v>10</v>
      </c>
      <c r="J15" s="43">
        <v>100</v>
      </c>
      <c r="K15" s="44" t="s">
        <v>45</v>
      </c>
      <c r="L15" s="52">
        <v>2.29</v>
      </c>
    </row>
    <row r="16" spans="1:12" ht="15" x14ac:dyDescent="0.25">
      <c r="A16" s="23"/>
      <c r="B16" s="15"/>
      <c r="C16" s="11"/>
      <c r="D16" s="7" t="s">
        <v>28</v>
      </c>
      <c r="E16" s="42" t="s">
        <v>43</v>
      </c>
      <c r="F16" s="43">
        <v>102</v>
      </c>
      <c r="G16" s="43">
        <v>31</v>
      </c>
      <c r="H16" s="43">
        <v>2</v>
      </c>
      <c r="I16" s="43">
        <v>15</v>
      </c>
      <c r="J16" s="43">
        <v>271</v>
      </c>
      <c r="K16" s="44">
        <v>293.17</v>
      </c>
      <c r="L16" s="52">
        <v>46.88</v>
      </c>
    </row>
    <row r="17" spans="1:12" ht="15" x14ac:dyDescent="0.25">
      <c r="A17" s="23"/>
      <c r="B17" s="15"/>
      <c r="C17" s="11"/>
      <c r="D17" s="7" t="s">
        <v>29</v>
      </c>
      <c r="E17" s="51" t="s">
        <v>42</v>
      </c>
      <c r="F17" s="43">
        <v>200</v>
      </c>
      <c r="G17" s="43">
        <v>6</v>
      </c>
      <c r="H17" s="43">
        <v>8</v>
      </c>
      <c r="I17" s="43">
        <v>27</v>
      </c>
      <c r="J17" s="43">
        <v>210</v>
      </c>
      <c r="K17" s="44" t="s">
        <v>46</v>
      </c>
      <c r="L17" s="43">
        <v>7.66</v>
      </c>
    </row>
    <row r="18" spans="1:12" ht="15" x14ac:dyDescent="0.25">
      <c r="A18" s="23"/>
      <c r="B18" s="15"/>
      <c r="C18" s="11"/>
      <c r="D18" s="7" t="s">
        <v>30</v>
      </c>
      <c r="E18" s="51" t="s">
        <v>50</v>
      </c>
      <c r="F18" s="43">
        <v>200</v>
      </c>
      <c r="G18" s="43"/>
      <c r="H18" s="43"/>
      <c r="I18" s="43">
        <v>15</v>
      </c>
      <c r="J18" s="43">
        <v>61</v>
      </c>
      <c r="K18" s="44">
        <v>349.17</v>
      </c>
      <c r="L18" s="52">
        <v>6.88</v>
      </c>
    </row>
    <row r="19" spans="1:12" ht="15" x14ac:dyDescent="0.25">
      <c r="A19" s="23"/>
      <c r="B19" s="15"/>
      <c r="C19" s="11"/>
      <c r="D19" s="7" t="s">
        <v>31</v>
      </c>
      <c r="E19" s="42" t="s">
        <v>39</v>
      </c>
      <c r="F19" s="43">
        <v>50</v>
      </c>
      <c r="G19" s="43">
        <v>5</v>
      </c>
      <c r="H19" s="43">
        <v>1</v>
      </c>
      <c r="I19" s="43">
        <v>30</v>
      </c>
      <c r="J19" s="43">
        <v>156</v>
      </c>
      <c r="K19" s="50">
        <v>1035</v>
      </c>
      <c r="L19" s="43">
        <v>3.08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51"/>
      <c r="F21" s="43"/>
      <c r="G21" s="43"/>
      <c r="H21" s="43"/>
      <c r="I21" s="43"/>
      <c r="J21" s="43"/>
      <c r="K21" s="44"/>
      <c r="L21" s="52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53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876</v>
      </c>
      <c r="G23" s="19">
        <f t="shared" ref="G23:J23" si="2">SUM(G14:G22)</f>
        <v>46</v>
      </c>
      <c r="H23" s="19">
        <f t="shared" si="2"/>
        <v>32</v>
      </c>
      <c r="I23" s="19">
        <f t="shared" si="2"/>
        <v>128</v>
      </c>
      <c r="J23" s="19">
        <f t="shared" si="2"/>
        <v>1069</v>
      </c>
      <c r="K23" s="25"/>
      <c r="L23" s="19">
        <f t="shared" ref="L23" si="3">SUM(L14:L22)</f>
        <v>71.72</v>
      </c>
    </row>
    <row r="24" spans="1:12" ht="15" x14ac:dyDescent="0.2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1400</v>
      </c>
      <c r="G24" s="32">
        <f t="shared" ref="G24:J24" si="4">G13+G23</f>
        <v>65</v>
      </c>
      <c r="H24" s="32">
        <f t="shared" si="4"/>
        <v>50</v>
      </c>
      <c r="I24" s="32">
        <f t="shared" si="4"/>
        <v>230</v>
      </c>
      <c r="J24" s="32">
        <f t="shared" si="4"/>
        <v>1713</v>
      </c>
      <c r="K24" s="32"/>
      <c r="L24" s="32">
        <f t="shared" ref="L24" si="5">L13+L23</f>
        <v>108.53999999999999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1400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65</v>
      </c>
      <c r="H196" s="34">
        <f t="shared" si="94"/>
        <v>50</v>
      </c>
      <c r="I196" s="34">
        <f t="shared" si="94"/>
        <v>230</v>
      </c>
      <c r="J196" s="34">
        <f t="shared" si="94"/>
        <v>1713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108.53999999999999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2024-01-09T13:28:53Z</dcterms:modified>
</cp:coreProperties>
</file>