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<sst xmlns="http://schemas.openxmlformats.org/spreadsheetml/2006/main" count="209" uniqueCount="60">
  <si>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</si>
  <si>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</si>
  <si>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</si>
  <si>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</si>
  <si>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</si>
  <si>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</si>
  <si>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</si>
  <si>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</si>
  <si>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</si>
  <si>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</si>
  <si>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</si>
  <si>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</si>
  <si>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</si>
  <si>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</si>
  <si>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</si>
  <si>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</si>
  <si>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</si>
  <si>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</si>
  <si>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</si>
  <si>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</si>
  <si>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</si>
  <si>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</si>
  <si>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</si>
  <si>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</si>
  <si>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</si>
  <si>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</si>
  <si>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</si>
  <si>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</si>
  <si>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</si>
  <si>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</si>
  <si>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</si>
  <si>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</si>
  <si>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</si>
  <si>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</si>
  <si>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</si>
  <si>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</si>
  <si>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</si>
  <si>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</si>
  <si>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</si>
  <si>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</si>
  <si>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</si>
  <si>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</si>
  <si>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13059.03</t>
  </si>
  <si>
    <t>тефтели из говядины с рисом</t>
  </si>
  <si>
    <t>каша гречневая вязкая</t>
  </si>
  <si>
    <t>чай с сахаром</t>
  </si>
  <si>
    <t>сыр полутвердый</t>
  </si>
  <si>
    <t>199.17</t>
  </si>
  <si>
    <t>619.05</t>
  </si>
  <si>
    <t>376.17</t>
  </si>
  <si>
    <t>пюре из бобовых с маслом сливочным</t>
  </si>
  <si>
    <t>курица запеченная</t>
  </si>
  <si>
    <t>яйцо отварное</t>
  </si>
  <si>
    <t>293.17</t>
  </si>
  <si>
    <t>15.17</t>
  </si>
  <si>
    <t>суп лапша домашняя</t>
  </si>
  <si>
    <t>кукуруза сладкая</t>
  </si>
  <si>
    <t>113.17</t>
  </si>
  <si>
    <t>156.17</t>
  </si>
  <si>
    <t>54.2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</si>
</sst>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6" sqref="K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100</v>
      </c>
      <c r="G6" s="40">
        <v>11</v>
      </c>
      <c r="H6" s="40">
        <v>4</v>
      </c>
      <c r="I6" s="40">
        <v>24</v>
      </c>
      <c r="J6" s="40">
        <v>183</v>
      </c>
      <c r="K6" s="41" t="s">
        <v>47</v>
      </c>
      <c r="L6" s="53">
        <v>7.84</v>
      </c>
    </row>
    <row r="7" spans="1:12" ht="15" x14ac:dyDescent="0.25">
      <c r="A7" s="23"/>
      <c r="B7" s="15"/>
      <c r="C7" s="11"/>
      <c r="D7" s="6"/>
      <c r="E7" s="42" t="s">
        <v>51</v>
      </c>
      <c r="F7" s="43">
        <v>141</v>
      </c>
      <c r="G7" s="43">
        <v>21</v>
      </c>
      <c r="H7" s="43">
        <v>28</v>
      </c>
      <c r="I7" s="43"/>
      <c r="J7" s="43">
        <v>338</v>
      </c>
      <c r="K7" s="54" t="s">
        <v>53</v>
      </c>
      <c r="L7" s="43">
        <v>51.27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61</v>
      </c>
      <c r="J8" s="43">
        <v>15</v>
      </c>
      <c r="K8" s="44" t="s">
        <v>49</v>
      </c>
      <c r="L8" s="52">
        <v>2.09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45</v>
      </c>
      <c r="G9" s="43">
        <v>5</v>
      </c>
      <c r="H9" s="43">
        <v>1</v>
      </c>
      <c r="I9" s="43">
        <v>30</v>
      </c>
      <c r="J9" s="43">
        <v>156</v>
      </c>
      <c r="K9" s="50" t="s">
        <v>54</v>
      </c>
      <c r="L9" s="43">
        <v>2.4900000000000002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</v>
      </c>
      <c r="G10" s="43">
        <v>4</v>
      </c>
      <c r="H10" s="43">
        <v>4</v>
      </c>
      <c r="I10" s="43"/>
      <c r="J10" s="43">
        <v>51</v>
      </c>
      <c r="K10" s="44" t="s">
        <v>42</v>
      </c>
      <c r="L10" s="43">
        <v>12.95</v>
      </c>
    </row>
    <row r="11" spans="1:12" ht="15" x14ac:dyDescent="0.25">
      <c r="A11" s="23"/>
      <c r="B11" s="15"/>
      <c r="C11" s="11"/>
      <c r="D11" s="6"/>
      <c r="E11" s="42" t="s">
        <v>52</v>
      </c>
      <c r="F11" s="43">
        <v>40</v>
      </c>
      <c r="G11" s="43">
        <v>2</v>
      </c>
      <c r="H11" s="43">
        <v>15</v>
      </c>
      <c r="I11" s="43">
        <v>31</v>
      </c>
      <c r="J11" s="43">
        <v>271</v>
      </c>
      <c r="K11" s="54">
        <v>44931</v>
      </c>
      <c r="L11" s="43">
        <v>13.4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546</v>
      </c>
      <c r="G13" s="19">
        <f t="shared" ref="G13:J13" si="0">SUM(G6:G12)</f>
        <v>43</v>
      </c>
      <c r="H13" s="19">
        <f t="shared" si="0"/>
        <v>52</v>
      </c>
      <c r="I13" s="19">
        <f t="shared" si="0"/>
        <v>146</v>
      </c>
      <c r="J13" s="19">
        <f t="shared" si="0"/>
        <v>1014</v>
      </c>
      <c r="K13" s="25"/>
      <c r="L13" s="19">
        <f t="shared" ref="L13" si="1">SUM(L6:L12)</f>
        <v>90.04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55</v>
      </c>
      <c r="F15" s="43">
        <v>300</v>
      </c>
      <c r="G15" s="43">
        <v>2</v>
      </c>
      <c r="H15" s="43">
        <v>6</v>
      </c>
      <c r="I15" s="43">
        <v>10</v>
      </c>
      <c r="J15" s="43">
        <v>100</v>
      </c>
      <c r="K15" s="44" t="s">
        <v>57</v>
      </c>
      <c r="L15" s="52">
        <v>8.4700000000000006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102</v>
      </c>
      <c r="G16" s="43">
        <v>31</v>
      </c>
      <c r="H16" s="43">
        <v>2</v>
      </c>
      <c r="I16" s="43">
        <v>15</v>
      </c>
      <c r="J16" s="43">
        <v>271</v>
      </c>
      <c r="K16" s="44" t="s">
        <v>48</v>
      </c>
      <c r="L16" s="52">
        <v>39.86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200</v>
      </c>
      <c r="G17" s="43">
        <v>6</v>
      </c>
      <c r="H17" s="43">
        <v>8</v>
      </c>
      <c r="I17" s="43">
        <v>27</v>
      </c>
      <c r="J17" s="43">
        <v>210</v>
      </c>
      <c r="K17" s="44" t="s">
        <v>58</v>
      </c>
      <c r="L17" s="43">
        <v>10.02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15</v>
      </c>
      <c r="J18" s="43">
        <v>61</v>
      </c>
      <c r="K18" s="44" t="s">
        <v>49</v>
      </c>
      <c r="L18" s="52">
        <v>2.4300000000000002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2.83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56</v>
      </c>
      <c r="F21" s="43">
        <v>30</v>
      </c>
      <c r="G21" s="43">
        <v>1</v>
      </c>
      <c r="H21" s="43"/>
      <c r="I21" s="43">
        <v>7</v>
      </c>
      <c r="J21" s="43">
        <v>35</v>
      </c>
      <c r="K21" s="44" t="s">
        <v>59</v>
      </c>
      <c r="L21" s="52">
        <v>9.99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40</v>
      </c>
      <c r="G22" s="43">
        <v>31</v>
      </c>
      <c r="H22" s="43">
        <v>2</v>
      </c>
      <c r="I22" s="43">
        <v>15</v>
      </c>
      <c r="J22" s="43">
        <v>271</v>
      </c>
      <c r="K22" s="54">
        <v>44931</v>
      </c>
      <c r="L22" s="43">
        <v>13.4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932</v>
      </c>
      <c r="G23" s="19">
        <f t="shared" ref="G23:J23" si="2">SUM(G14:G22)</f>
        <v>76</v>
      </c>
      <c r="H23" s="19">
        <f t="shared" si="2"/>
        <v>19</v>
      </c>
      <c r="I23" s="19">
        <f t="shared" si="2"/>
        <v>119</v>
      </c>
      <c r="J23" s="19">
        <f t="shared" si="2"/>
        <v>1104</v>
      </c>
      <c r="K23" s="25"/>
      <c r="L23" s="19">
        <f t="shared" ref="L23" si="3">SUM(L14:L22)</f>
        <v>87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1478</v>
      </c>
      <c r="G24" s="32">
        <f t="shared" ref="G24:J24" si="4">G13+G23</f>
        <v>119</v>
      </c>
      <c r="H24" s="32">
        <f t="shared" si="4"/>
        <v>71</v>
      </c>
      <c r="I24" s="32">
        <f t="shared" si="4"/>
        <v>265</v>
      </c>
      <c r="J24" s="32">
        <f t="shared" si="4"/>
        <v>2118</v>
      </c>
      <c r="K24" s="32"/>
      <c r="L24" s="32">
        <f t="shared" ref="L24" si="5">L13+L23</f>
        <v>177.04000000000002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119</v>
      </c>
      <c r="H196" s="34">
        <f t="shared" si="94"/>
        <v>71</v>
      </c>
      <c r="I196" s="34">
        <f t="shared" si="94"/>
        <v>265</v>
      </c>
      <c r="J196" s="34">
        <f t="shared" si="94"/>
        <v>2118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177.04000000000002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2023-12-29T10:37:03Z</dcterms:modified>
</cp:coreProperties>
</file>