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<sst xmlns="http://schemas.openxmlformats.org/spreadsheetml/2006/main" count="208" uniqueCount="61">
  <si>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</si>
  <si>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</si>
  <si>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</si>
  <si>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</si>
  <si>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</si>
  <si>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</si>
  <si>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</si>
  <si>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</si>
  <si>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</si>
  <si>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</si>
  <si>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</si>
  <si>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</si>
  <si>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</si>
  <si>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</si>
  <si>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</si>
  <si>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</si>
  <si>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</si>
  <si>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</si>
  <si>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</si>
  <si>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</si>
  <si>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</si>
  <si>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</si>
  <si>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</si>
  <si>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</si>
  <si>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</si>
  <si>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</si>
  <si>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</si>
  <si>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</si>
  <si>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</si>
  <si>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</si>
  <si>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</si>
  <si>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</si>
  <si>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</si>
  <si>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</si>
  <si>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</si>
  <si>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</si>
  <si>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</si>
  <si>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</si>
  <si>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</si>
  <si>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</si>
  <si>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</si>
  <si>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</si>
  <si>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апельсины</t>
  </si>
  <si>
    <t>246.17</t>
  </si>
  <si>
    <t>389.17</t>
  </si>
  <si>
    <t>13059.03</t>
  </si>
  <si>
    <t>348.17</t>
  </si>
  <si>
    <t>тефтели из говядины с рисом</t>
  </si>
  <si>
    <t>каша гречневая вязкая</t>
  </si>
  <si>
    <t>чай с сахаром</t>
  </si>
  <si>
    <t>компот из кураги</t>
  </si>
  <si>
    <t>суп картофельный с горохом</t>
  </si>
  <si>
    <t>гуляш отварной</t>
  </si>
  <si>
    <t>картофель отварной</t>
  </si>
  <si>
    <t>сыр полутвердый</t>
  </si>
  <si>
    <t>пюре гороховое со сливочным маслом</t>
  </si>
  <si>
    <t>310.17</t>
  </si>
  <si>
    <t>199.17</t>
  </si>
  <si>
    <t>102.17</t>
  </si>
  <si>
    <t>619.05</t>
  </si>
  <si>
    <t>376.17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</si>
</sst>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110</v>
      </c>
      <c r="G6" s="40">
        <v>13</v>
      </c>
      <c r="H6" s="40">
        <v>12</v>
      </c>
      <c r="I6" s="40">
        <v>3</v>
      </c>
      <c r="J6" s="40">
        <v>168</v>
      </c>
      <c r="K6" s="41" t="s">
        <v>59</v>
      </c>
      <c r="L6" s="53">
        <v>43.67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200</v>
      </c>
      <c r="G7" s="43">
        <v>6</v>
      </c>
      <c r="H7" s="43">
        <v>8</v>
      </c>
      <c r="I7" s="43">
        <v>27</v>
      </c>
      <c r="J7" s="43">
        <v>210</v>
      </c>
      <c r="K7" s="54" t="s">
        <v>46</v>
      </c>
      <c r="L7" s="43">
        <v>9.8699999999999992</v>
      </c>
    </row>
    <row r="8" spans="1:12" ht="15" x14ac:dyDescent="0.25">
      <c r="A8" s="23"/>
      <c r="B8" s="15"/>
      <c r="C8" s="11"/>
      <c r="D8" s="7" t="s">
        <v>22</v>
      </c>
      <c r="E8" s="51" t="s">
        <v>50</v>
      </c>
      <c r="F8" s="43">
        <v>200</v>
      </c>
      <c r="G8" s="43">
        <v>17</v>
      </c>
      <c r="H8" s="43">
        <v>2</v>
      </c>
      <c r="I8" s="43">
        <v>1</v>
      </c>
      <c r="J8" s="43">
        <v>89</v>
      </c>
      <c r="K8" s="44" t="s">
        <v>44</v>
      </c>
      <c r="L8" s="52">
        <v>9.73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45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2.4900000000000002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/>
      <c r="I10" s="43">
        <v>8</v>
      </c>
      <c r="J10" s="43">
        <v>43</v>
      </c>
      <c r="K10" s="44" t="s">
        <v>45</v>
      </c>
      <c r="L10" s="43">
        <v>22.43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42</v>
      </c>
      <c r="H13" s="19">
        <f t="shared" si="0"/>
        <v>23</v>
      </c>
      <c r="I13" s="19">
        <f t="shared" si="0"/>
        <v>69</v>
      </c>
      <c r="J13" s="19">
        <f t="shared" si="0"/>
        <v>666</v>
      </c>
      <c r="K13" s="25"/>
      <c r="L13" s="19">
        <f t="shared" ref="L13" si="1">SUM(L6:L12)</f>
        <v>88.19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 t="s">
        <v>58</v>
      </c>
      <c r="L15" s="52">
        <v>9.4499999999999993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 t="s">
        <v>43</v>
      </c>
      <c r="L16" s="52">
        <v>52.42</v>
      </c>
    </row>
    <row r="17" spans="1:12" ht="15" x14ac:dyDescent="0.25">
      <c r="A17" s="23"/>
      <c r="B17" s="15"/>
      <c r="C17" s="11"/>
      <c r="D17" s="7" t="s">
        <v>29</v>
      </c>
      <c r="E17" s="51" t="s">
        <v>53</v>
      </c>
      <c r="F17" s="43">
        <v>50</v>
      </c>
      <c r="G17" s="43">
        <v>3</v>
      </c>
      <c r="H17" s="43">
        <v>4</v>
      </c>
      <c r="I17" s="43">
        <v>25</v>
      </c>
      <c r="J17" s="43">
        <v>151</v>
      </c>
      <c r="K17" s="44" t="s">
        <v>56</v>
      </c>
      <c r="L17" s="43">
        <v>4.83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180</v>
      </c>
      <c r="G18" s="43"/>
      <c r="H18" s="43"/>
      <c r="I18" s="43">
        <v>15</v>
      </c>
      <c r="J18" s="43">
        <v>61</v>
      </c>
      <c r="K18" s="44" t="s">
        <v>60</v>
      </c>
      <c r="L18" s="52">
        <v>1.97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45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2.4900000000000002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54</v>
      </c>
      <c r="F21" s="43">
        <v>20</v>
      </c>
      <c r="G21" s="43">
        <v>4</v>
      </c>
      <c r="H21" s="43">
        <v>4</v>
      </c>
      <c r="I21" s="43"/>
      <c r="J21" s="43">
        <v>51</v>
      </c>
      <c r="K21" s="44" t="s">
        <v>45</v>
      </c>
      <c r="L21" s="52">
        <v>12.36</v>
      </c>
    </row>
    <row r="22" spans="1:12" ht="15" x14ac:dyDescent="0.25">
      <c r="A22" s="23"/>
      <c r="B22" s="15"/>
      <c r="C22" s="11"/>
      <c r="D22" s="6"/>
      <c r="E22" s="42" t="s">
        <v>55</v>
      </c>
      <c r="F22" s="43">
        <v>80</v>
      </c>
      <c r="G22" s="43">
        <v>11</v>
      </c>
      <c r="H22" s="43">
        <v>4</v>
      </c>
      <c r="I22" s="43">
        <v>24</v>
      </c>
      <c r="J22" s="43">
        <v>183</v>
      </c>
      <c r="K22" s="44" t="s">
        <v>57</v>
      </c>
      <c r="L22" s="43">
        <v>5.77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43</v>
      </c>
      <c r="H23" s="19">
        <f t="shared" si="2"/>
        <v>32</v>
      </c>
      <c r="I23" s="19">
        <f t="shared" si="2"/>
        <v>114</v>
      </c>
      <c r="J23" s="19">
        <f t="shared" si="2"/>
        <v>937</v>
      </c>
      <c r="K23" s="25"/>
      <c r="L23" s="19">
        <f t="shared" ref="L23" si="3">SUM(L14:L22)</f>
        <v>89.289999999999992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1430</v>
      </c>
      <c r="G24" s="32">
        <f t="shared" ref="G24:J24" si="4">G13+G23</f>
        <v>85</v>
      </c>
      <c r="H24" s="32">
        <f t="shared" si="4"/>
        <v>55</v>
      </c>
      <c r="I24" s="32">
        <f t="shared" si="4"/>
        <v>183</v>
      </c>
      <c r="J24" s="32">
        <f t="shared" si="4"/>
        <v>1603</v>
      </c>
      <c r="K24" s="32"/>
      <c r="L24" s="32">
        <f t="shared" ref="L24" si="5">L13+L23</f>
        <v>177.48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85</v>
      </c>
      <c r="H196" s="34">
        <f t="shared" si="94"/>
        <v>55</v>
      </c>
      <c r="I196" s="34">
        <f t="shared" si="94"/>
        <v>183</v>
      </c>
      <c r="J196" s="34">
        <f t="shared" si="94"/>
        <v>1603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2023-12-29T10:16:51Z</dcterms:modified>
</cp:coreProperties>
</file>