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<sst xmlns="http://schemas.openxmlformats.org/spreadsheetml/2006/main" count="210" uniqueCount="63">
  <si>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</si>
  <si>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</si>
  <si>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</si>
  <si>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</si>
  <si>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</si>
  <si>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</si>
  <si>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</si>
  <si>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</si>
  <si>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</si>
  <si>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</si>
  <si>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</si>
  <si>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</si>
  <si>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</si>
  <si>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</si>
  <si>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</si>
  <si>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</si>
  <si>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</si>
  <si>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</si>
  <si>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</si>
  <si>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</si>
  <si>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</si>
  <si>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</si>
  <si>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</si>
  <si>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</si>
  <si>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</si>
  <si>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</si>
  <si>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</si>
  <si>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</si>
  <si>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</si>
  <si>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</si>
  <si>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</si>
  <si>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</si>
  <si>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</si>
  <si>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</si>
  <si>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</si>
  <si>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</si>
  <si>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</si>
  <si>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</si>
  <si>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</si>
  <si>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</si>
  <si>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</si>
  <si>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</si>
  <si>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156.17</t>
  </si>
  <si>
    <t>каша гречневая вязкая со сливочным маслом</t>
  </si>
  <si>
    <t>компот из смеси сухофруктов</t>
  </si>
  <si>
    <t>апельсины</t>
  </si>
  <si>
    <t>сыр полутвердый порциями</t>
  </si>
  <si>
    <t>349.17</t>
  </si>
  <si>
    <t>348.17</t>
  </si>
  <si>
    <t>15.17</t>
  </si>
  <si>
    <t>13059.03</t>
  </si>
  <si>
    <t>курица отварная</t>
  </si>
  <si>
    <t>омлет натуральный</t>
  </si>
  <si>
    <t>суп картофельный с горохом</t>
  </si>
  <si>
    <t>тефтели из говядины</t>
  </si>
  <si>
    <t>каша перловая вязкая</t>
  </si>
  <si>
    <t>зефир</t>
  </si>
  <si>
    <t>компот из кураги</t>
  </si>
  <si>
    <t>102.17</t>
  </si>
  <si>
    <t>288.17</t>
  </si>
  <si>
    <t>619.05</t>
  </si>
  <si>
    <t>210.07</t>
  </si>
  <si>
    <t>0.2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</si>
</sst>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7" sqref="K1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>
        <v>59</v>
      </c>
      <c r="D1" s="56"/>
      <c r="E1" s="56"/>
      <c r="F1" s="12" t="s">
        <v>16</v>
      </c>
      <c r="G1" s="2" t="s">
        <v>17</v>
      </c>
      <c r="H1" s="57" t="s">
        <v>41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21</v>
      </c>
      <c r="I3" s="48">
        <v>12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51</v>
      </c>
      <c r="F6" s="40">
        <v>90</v>
      </c>
      <c r="G6" s="40">
        <v>20</v>
      </c>
      <c r="H6" s="40">
        <v>24</v>
      </c>
      <c r="I6" s="40">
        <v>21</v>
      </c>
      <c r="J6" s="40">
        <v>301</v>
      </c>
      <c r="K6" s="41" t="s">
        <v>59</v>
      </c>
      <c r="L6" s="53">
        <v>36.21</v>
      </c>
    </row>
    <row r="7" spans="1:12" ht="15" x14ac:dyDescent="0.25">
      <c r="A7" s="23"/>
      <c r="B7" s="15"/>
      <c r="C7" s="11"/>
      <c r="D7" s="6"/>
      <c r="E7" s="42" t="s">
        <v>52</v>
      </c>
      <c r="F7" s="43">
        <v>110</v>
      </c>
      <c r="G7" s="43">
        <v>11</v>
      </c>
      <c r="H7" s="43">
        <v>17</v>
      </c>
      <c r="I7" s="43">
        <v>2</v>
      </c>
      <c r="J7" s="43">
        <v>198</v>
      </c>
      <c r="K7" s="54" t="s">
        <v>61</v>
      </c>
      <c r="L7" s="43">
        <v>35.950000000000003</v>
      </c>
    </row>
    <row r="8" spans="1:12" ht="15" x14ac:dyDescent="0.25">
      <c r="A8" s="23"/>
      <c r="B8" s="15"/>
      <c r="C8" s="11"/>
      <c r="D8" s="7" t="s">
        <v>22</v>
      </c>
      <c r="E8" s="51" t="s">
        <v>43</v>
      </c>
      <c r="F8" s="43">
        <v>200</v>
      </c>
      <c r="G8" s="43">
        <v>11</v>
      </c>
      <c r="H8" s="43">
        <v>17</v>
      </c>
      <c r="I8" s="43">
        <v>2</v>
      </c>
      <c r="J8" s="43">
        <v>198</v>
      </c>
      <c r="K8" s="44" t="s">
        <v>42</v>
      </c>
      <c r="L8" s="52">
        <v>9.93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2.66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184</v>
      </c>
      <c r="G10" s="43">
        <v>1</v>
      </c>
      <c r="H10" s="43"/>
      <c r="I10" s="43">
        <v>8</v>
      </c>
      <c r="J10" s="43">
        <v>43</v>
      </c>
      <c r="K10" s="44" t="s">
        <v>50</v>
      </c>
      <c r="L10" s="43">
        <v>25.86</v>
      </c>
    </row>
    <row r="11" spans="1:12" ht="15" x14ac:dyDescent="0.25">
      <c r="A11" s="23"/>
      <c r="B11" s="15"/>
      <c r="C11" s="11"/>
      <c r="D11" s="6"/>
      <c r="E11" s="42" t="s">
        <v>44</v>
      </c>
      <c r="F11" s="43">
        <v>200</v>
      </c>
      <c r="G11" s="43">
        <v>1</v>
      </c>
      <c r="H11" s="43">
        <v>3</v>
      </c>
      <c r="I11" s="43">
        <v>30</v>
      </c>
      <c r="J11" s="43">
        <v>122</v>
      </c>
      <c r="K11" s="44" t="s">
        <v>47</v>
      </c>
      <c r="L11" s="43">
        <v>6.75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834</v>
      </c>
      <c r="G13" s="19">
        <f t="shared" ref="G13:J13" si="0">SUM(G6:G12)</f>
        <v>49</v>
      </c>
      <c r="H13" s="19">
        <f t="shared" si="0"/>
        <v>62</v>
      </c>
      <c r="I13" s="19">
        <f t="shared" si="0"/>
        <v>93</v>
      </c>
      <c r="J13" s="19">
        <f t="shared" si="0"/>
        <v>1018</v>
      </c>
      <c r="K13" s="25"/>
      <c r="L13" s="19">
        <f t="shared" ref="L13" si="1">SUM(L6:L12)</f>
        <v>117.36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1" t="s">
        <v>53</v>
      </c>
      <c r="F15" s="43">
        <v>250</v>
      </c>
      <c r="G15" s="43">
        <v>3</v>
      </c>
      <c r="H15" s="43">
        <v>3</v>
      </c>
      <c r="I15" s="43">
        <v>16</v>
      </c>
      <c r="J15" s="43">
        <v>124</v>
      </c>
      <c r="K15" s="44" t="s">
        <v>58</v>
      </c>
      <c r="L15" s="52">
        <v>6.83</v>
      </c>
    </row>
    <row r="16" spans="1:12" ht="15" x14ac:dyDescent="0.25">
      <c r="A16" s="23"/>
      <c r="B16" s="15"/>
      <c r="C16" s="11"/>
      <c r="D16" s="7" t="s">
        <v>28</v>
      </c>
      <c r="E16" s="42" t="s">
        <v>54</v>
      </c>
      <c r="F16" s="43">
        <v>110</v>
      </c>
      <c r="G16" s="43">
        <v>14</v>
      </c>
      <c r="H16" s="43">
        <v>13</v>
      </c>
      <c r="I16" s="43">
        <v>14</v>
      </c>
      <c r="J16" s="43">
        <v>228</v>
      </c>
      <c r="K16" s="44" t="s">
        <v>60</v>
      </c>
      <c r="L16" s="52">
        <v>41.75</v>
      </c>
    </row>
    <row r="17" spans="1:12" ht="15" x14ac:dyDescent="0.25">
      <c r="A17" s="23"/>
      <c r="B17" s="15"/>
      <c r="C17" s="11"/>
      <c r="D17" s="7" t="s">
        <v>29</v>
      </c>
      <c r="E17" s="51" t="s">
        <v>55</v>
      </c>
      <c r="F17" s="43">
        <v>200</v>
      </c>
      <c r="G17" s="43">
        <v>5</v>
      </c>
      <c r="H17" s="43">
        <v>5</v>
      </c>
      <c r="I17" s="43">
        <v>22</v>
      </c>
      <c r="J17" s="43">
        <v>152</v>
      </c>
      <c r="K17" s="44" t="s">
        <v>42</v>
      </c>
      <c r="L17" s="43">
        <v>7.14</v>
      </c>
    </row>
    <row r="18" spans="1:12" ht="15" x14ac:dyDescent="0.25">
      <c r="A18" s="23"/>
      <c r="B18" s="15"/>
      <c r="C18" s="11"/>
      <c r="D18" s="7" t="s">
        <v>30</v>
      </c>
      <c r="E18" s="51" t="s">
        <v>57</v>
      </c>
      <c r="F18" s="43">
        <v>200</v>
      </c>
      <c r="G18" s="43"/>
      <c r="H18" s="43"/>
      <c r="I18" s="43">
        <v>11</v>
      </c>
      <c r="J18" s="43">
        <v>47</v>
      </c>
      <c r="K18" s="44" t="s">
        <v>48</v>
      </c>
      <c r="L18" s="52">
        <v>10.52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2.66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 t="s">
        <v>56</v>
      </c>
      <c r="F21" s="43">
        <v>43</v>
      </c>
      <c r="G21" s="43"/>
      <c r="H21" s="43"/>
      <c r="I21" s="43">
        <v>40</v>
      </c>
      <c r="J21" s="43">
        <v>163</v>
      </c>
      <c r="K21" s="44" t="s">
        <v>62</v>
      </c>
      <c r="L21" s="52">
        <v>11.83</v>
      </c>
    </row>
    <row r="22" spans="1:12" ht="15" x14ac:dyDescent="0.25">
      <c r="A22" s="23"/>
      <c r="B22" s="15"/>
      <c r="C22" s="11"/>
      <c r="D22" s="6"/>
      <c r="E22" s="42" t="s">
        <v>46</v>
      </c>
      <c r="F22" s="43">
        <v>19</v>
      </c>
      <c r="G22" s="43">
        <v>4</v>
      </c>
      <c r="H22" s="43">
        <v>5</v>
      </c>
      <c r="I22" s="43"/>
      <c r="J22" s="43">
        <v>52</v>
      </c>
      <c r="K22" s="44" t="s">
        <v>49</v>
      </c>
      <c r="L22" s="43">
        <v>12.26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872</v>
      </c>
      <c r="G23" s="19">
        <f t="shared" ref="G23:J23" si="2">SUM(G14:G22)</f>
        <v>31</v>
      </c>
      <c r="H23" s="19">
        <f t="shared" si="2"/>
        <v>27</v>
      </c>
      <c r="I23" s="19">
        <f t="shared" si="2"/>
        <v>133</v>
      </c>
      <c r="J23" s="19">
        <f t="shared" si="2"/>
        <v>922</v>
      </c>
      <c r="K23" s="25"/>
      <c r="L23" s="19">
        <f t="shared" ref="L23" si="3">SUM(L14:L22)</f>
        <v>92.99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1706</v>
      </c>
      <c r="G24" s="32">
        <f t="shared" ref="G24:J24" si="4">G13+G23</f>
        <v>80</v>
      </c>
      <c r="H24" s="32">
        <f t="shared" si="4"/>
        <v>89</v>
      </c>
      <c r="I24" s="32">
        <f t="shared" si="4"/>
        <v>226</v>
      </c>
      <c r="J24" s="32">
        <f t="shared" si="4"/>
        <v>1940</v>
      </c>
      <c r="K24" s="32"/>
      <c r="L24" s="32">
        <f t="shared" ref="L24" si="5">L13+L23</f>
        <v>210.35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1706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80</v>
      </c>
      <c r="H196" s="34">
        <f t="shared" si="94"/>
        <v>89</v>
      </c>
      <c r="I196" s="34">
        <f t="shared" si="94"/>
        <v>226</v>
      </c>
      <c r="J196" s="34">
        <f t="shared" si="94"/>
        <v>1940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210.35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2023-12-22T04:59:32Z</dcterms:modified>
</cp:coreProperties>
</file>