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<sst xmlns="http://schemas.openxmlformats.org/spreadsheetml/2006/main" count="210" uniqueCount="62">
  <si>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</si>
  <si>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</si>
  <si>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</si>
  <si>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</si>
  <si>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</si>
  <si>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</si>
  <si>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</si>
  <si>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</si>
  <si>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</si>
  <si>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</si>
  <si>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</si>
  <si>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</si>
  <si>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</si>
  <si>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</si>
  <si>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</si>
  <si>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</si>
  <si>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</si>
  <si>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</si>
  <si>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</si>
  <si>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</si>
  <si>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</si>
  <si>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</si>
  <si>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</si>
  <si>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</si>
  <si>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</si>
  <si>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</si>
  <si>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</si>
  <si>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</si>
  <si>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</si>
  <si>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</si>
  <si>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</si>
  <si>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</si>
  <si>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</si>
  <si>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</si>
  <si>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</si>
  <si>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</si>
  <si>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</si>
  <si>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</si>
  <si>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</si>
  <si>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</si>
  <si>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</si>
  <si>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</si>
  <si>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рыба минтай тушенная в томате с овощами</t>
  </si>
  <si>
    <t>каша пшеничная жидкая с маслом</t>
  </si>
  <si>
    <t>чай с сахаром</t>
  </si>
  <si>
    <t>свежие яблоки</t>
  </si>
  <si>
    <t>сыр брынза</t>
  </si>
  <si>
    <t>щи из свежей капусты со сметаной</t>
  </si>
  <si>
    <t>салат из свеклы с курагой и с изюмом</t>
  </si>
  <si>
    <t>компот из изюма</t>
  </si>
  <si>
    <t>картофель отварной</t>
  </si>
  <si>
    <t>51.17</t>
  </si>
  <si>
    <t>310.17</t>
  </si>
  <si>
    <t>87.17</t>
  </si>
  <si>
    <t>229.17</t>
  </si>
  <si>
    <t>сырники запеченые из творога со сгущеным молоком</t>
  </si>
  <si>
    <t xml:space="preserve">173.17                          </t>
  </si>
  <si>
    <t>219.17</t>
  </si>
  <si>
    <t>376.17</t>
  </si>
  <si>
    <t>338.11</t>
  </si>
  <si>
    <t>15.17</t>
  </si>
  <si>
    <t>348.17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</si>
</sst>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12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111</v>
      </c>
      <c r="G6" s="40">
        <v>10</v>
      </c>
      <c r="H6" s="40">
        <v>9</v>
      </c>
      <c r="I6" s="40">
        <v>13</v>
      </c>
      <c r="J6" s="40">
        <v>175</v>
      </c>
      <c r="K6" s="41" t="s">
        <v>57</v>
      </c>
      <c r="L6" s="53">
        <v>39.81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200</v>
      </c>
      <c r="G7" s="43">
        <v>6</v>
      </c>
      <c r="H7" s="43">
        <v>8</v>
      </c>
      <c r="I7" s="43">
        <v>33</v>
      </c>
      <c r="J7" s="43">
        <v>228</v>
      </c>
      <c r="K7" s="54" t="s">
        <v>56</v>
      </c>
      <c r="L7" s="43">
        <v>19.52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17</v>
      </c>
      <c r="H8" s="43">
        <v>2</v>
      </c>
      <c r="I8" s="43">
        <v>15</v>
      </c>
      <c r="J8" s="43">
        <v>61</v>
      </c>
      <c r="K8" s="44" t="s">
        <v>58</v>
      </c>
      <c r="L8" s="52">
        <v>2.34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2.65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75</v>
      </c>
      <c r="G10" s="43">
        <v>3</v>
      </c>
      <c r="H10" s="43"/>
      <c r="I10" s="43">
        <v>5</v>
      </c>
      <c r="J10" s="43">
        <v>54</v>
      </c>
      <c r="K10" s="44" t="s">
        <v>59</v>
      </c>
      <c r="L10" s="43">
        <v>7.48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20</v>
      </c>
      <c r="G11" s="43">
        <v>4</v>
      </c>
      <c r="H11" s="43">
        <v>5</v>
      </c>
      <c r="I11" s="43"/>
      <c r="J11" s="43">
        <v>52</v>
      </c>
      <c r="K11" s="44" t="s">
        <v>60</v>
      </c>
      <c r="L11" s="43">
        <v>12.69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656</v>
      </c>
      <c r="G13" s="19">
        <f t="shared" ref="G13:J13" si="0">SUM(G6:G12)</f>
        <v>45</v>
      </c>
      <c r="H13" s="19">
        <f t="shared" si="0"/>
        <v>25</v>
      </c>
      <c r="I13" s="19">
        <f t="shared" si="0"/>
        <v>96</v>
      </c>
      <c r="J13" s="19">
        <f t="shared" si="0"/>
        <v>726</v>
      </c>
      <c r="K13" s="25"/>
      <c r="L13" s="19">
        <f t="shared" ref="L13" si="1">SUM(L6:L12)</f>
        <v>84.490000000000009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150</v>
      </c>
      <c r="G14" s="43"/>
      <c r="H14" s="43"/>
      <c r="I14" s="43"/>
      <c r="J14" s="43"/>
      <c r="K14" s="44" t="s">
        <v>52</v>
      </c>
      <c r="L14" s="43">
        <v>13.82</v>
      </c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3</v>
      </c>
      <c r="H15" s="43">
        <v>3</v>
      </c>
      <c r="I15" s="43">
        <v>16</v>
      </c>
      <c r="J15" s="43">
        <v>124</v>
      </c>
      <c r="K15" s="44" t="s">
        <v>53</v>
      </c>
      <c r="L15" s="52">
        <v>10.87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131</v>
      </c>
      <c r="G16" s="43">
        <v>13</v>
      </c>
      <c r="H16" s="43">
        <v>12</v>
      </c>
      <c r="I16" s="43">
        <v>3</v>
      </c>
      <c r="J16" s="43">
        <v>168</v>
      </c>
      <c r="K16" s="44" t="s">
        <v>54</v>
      </c>
      <c r="L16" s="52">
        <v>33.82</v>
      </c>
    </row>
    <row r="17" spans="1:12" ht="15" x14ac:dyDescent="0.25">
      <c r="A17" s="23"/>
      <c r="B17" s="15"/>
      <c r="C17" s="11"/>
      <c r="D17" s="7" t="s">
        <v>29</v>
      </c>
      <c r="E17" s="51" t="s">
        <v>48</v>
      </c>
      <c r="F17" s="43">
        <v>50</v>
      </c>
      <c r="G17" s="43">
        <v>3</v>
      </c>
      <c r="H17" s="43">
        <v>8</v>
      </c>
      <c r="I17" s="43">
        <v>7</v>
      </c>
      <c r="J17" s="43">
        <v>108</v>
      </c>
      <c r="K17" s="44" t="s">
        <v>51</v>
      </c>
      <c r="L17" s="43">
        <v>5.32</v>
      </c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43">
        <v>200</v>
      </c>
      <c r="G18" s="43">
        <v>1</v>
      </c>
      <c r="H18" s="43">
        <v>3</v>
      </c>
      <c r="I18" s="43">
        <v>30</v>
      </c>
      <c r="J18" s="43">
        <v>122</v>
      </c>
      <c r="K18" s="44" t="s">
        <v>61</v>
      </c>
      <c r="L18" s="52">
        <v>8.2100000000000009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2.65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45</v>
      </c>
      <c r="F21" s="43">
        <v>70</v>
      </c>
      <c r="G21" s="43">
        <v>1</v>
      </c>
      <c r="H21" s="43"/>
      <c r="I21" s="43">
        <v>7</v>
      </c>
      <c r="J21" s="43">
        <v>35</v>
      </c>
      <c r="K21" s="44" t="s">
        <v>59</v>
      </c>
      <c r="L21" s="52">
        <v>6.98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901</v>
      </c>
      <c r="G23" s="19">
        <f t="shared" ref="G23:J23" si="2">SUM(G14:G22)</f>
        <v>26</v>
      </c>
      <c r="H23" s="19">
        <f t="shared" si="2"/>
        <v>27</v>
      </c>
      <c r="I23" s="19">
        <f t="shared" si="2"/>
        <v>93</v>
      </c>
      <c r="J23" s="19">
        <f t="shared" si="2"/>
        <v>713</v>
      </c>
      <c r="K23" s="25"/>
      <c r="L23" s="19">
        <f t="shared" ref="L23" si="3">SUM(L14:L22)</f>
        <v>81.67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1557</v>
      </c>
      <c r="G24" s="32">
        <f t="shared" ref="G24:J24" si="4">G13+G23</f>
        <v>71</v>
      </c>
      <c r="H24" s="32">
        <f t="shared" si="4"/>
        <v>52</v>
      </c>
      <c r="I24" s="32">
        <f t="shared" si="4"/>
        <v>189</v>
      </c>
      <c r="J24" s="32">
        <f t="shared" si="4"/>
        <v>1439</v>
      </c>
      <c r="K24" s="32"/>
      <c r="L24" s="32">
        <f t="shared" ref="L24" si="5">L13+L23</f>
        <v>166.16000000000003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1557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71</v>
      </c>
      <c r="H196" s="34">
        <f t="shared" si="94"/>
        <v>52</v>
      </c>
      <c r="I196" s="34">
        <f t="shared" si="94"/>
        <v>189</v>
      </c>
      <c r="J196" s="34">
        <f t="shared" si="94"/>
        <v>1439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166.16000000000003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2023-12-18T14:07:15Z</dcterms:modified>
</cp:coreProperties>
</file>