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<sst xmlns="http://schemas.openxmlformats.org/spreadsheetml/2006/main" count="203" uniqueCount="57">
  <si>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</si>
  <si>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</si>
  <si>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</si>
  <si>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</si>
  <si>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</si>
  <si>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</si>
  <si>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</si>
  <si>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</si>
  <si>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</si>
  <si>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</si>
  <si>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</si>
  <si>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</si>
  <si>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</si>
  <si>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</si>
  <si>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</si>
  <si>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</si>
  <si>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</si>
  <si>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</si>
  <si>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</si>
  <si>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</si>
  <si>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</si>
  <si>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</si>
  <si>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</si>
  <si>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</si>
  <si>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</si>
  <si>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</si>
  <si>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</si>
  <si>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</si>
  <si>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</si>
  <si>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</si>
  <si>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</si>
  <si>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</si>
  <si>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</si>
  <si>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</si>
  <si>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</si>
  <si>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</si>
  <si>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</si>
  <si>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</si>
  <si>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</si>
  <si>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</si>
  <si>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</si>
  <si>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</si>
  <si>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кураги</t>
  </si>
  <si>
    <t>348.17</t>
  </si>
  <si>
    <t>гуляш из отварной говядины с томатом</t>
  </si>
  <si>
    <t>макароны отварные со сливочным маслом</t>
  </si>
  <si>
    <t>260.17</t>
  </si>
  <si>
    <t>309.17</t>
  </si>
  <si>
    <t>каша гречневая вязкая со сливочным маслом</t>
  </si>
  <si>
    <t>суп хинкал</t>
  </si>
  <si>
    <t>птица запеченная</t>
  </si>
  <si>
    <t>чай с сахаром</t>
  </si>
  <si>
    <t>156.17</t>
  </si>
  <si>
    <t>293.17</t>
  </si>
  <si>
    <t>376.17</t>
  </si>
  <si>
    <t>салат овощной с яблоками</t>
  </si>
  <si>
    <t>56.17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</si>
</sst>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100</v>
      </c>
      <c r="G6" s="40">
        <v>17</v>
      </c>
      <c r="H6" s="40">
        <v>16</v>
      </c>
      <c r="I6" s="40">
        <v>4</v>
      </c>
      <c r="J6" s="40">
        <v>211</v>
      </c>
      <c r="K6" s="41" t="s">
        <v>46</v>
      </c>
      <c r="L6" s="53">
        <v>51.98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6</v>
      </c>
      <c r="H7" s="43">
        <v>6</v>
      </c>
      <c r="I7" s="43">
        <v>35</v>
      </c>
      <c r="J7" s="43">
        <v>218</v>
      </c>
      <c r="K7" s="54" t="s">
        <v>47</v>
      </c>
      <c r="L7" s="43">
        <v>9.2100000000000009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1</v>
      </c>
      <c r="H8" s="43"/>
      <c r="I8" s="43">
        <v>30</v>
      </c>
      <c r="J8" s="43">
        <v>126</v>
      </c>
      <c r="K8" s="44" t="s">
        <v>43</v>
      </c>
      <c r="L8" s="52">
        <v>10.52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</v>
      </c>
      <c r="H13" s="19">
        <f t="shared" si="0"/>
        <v>23</v>
      </c>
      <c r="I13" s="19">
        <f t="shared" si="0"/>
        <v>99</v>
      </c>
      <c r="J13" s="19">
        <f t="shared" si="0"/>
        <v>711</v>
      </c>
      <c r="K13" s="25"/>
      <c r="L13" s="19">
        <f t="shared" ref="L13" si="1">SUM(L6:L12)</f>
        <v>74.39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150</v>
      </c>
      <c r="G14" s="43">
        <v>6</v>
      </c>
      <c r="H14" s="43">
        <v>8</v>
      </c>
      <c r="I14" s="43">
        <v>33</v>
      </c>
      <c r="J14" s="43">
        <v>228</v>
      </c>
      <c r="K14" s="44" t="s">
        <v>52</v>
      </c>
      <c r="L14" s="43">
        <v>7.45</v>
      </c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12</v>
      </c>
      <c r="H15" s="43">
        <v>5</v>
      </c>
      <c r="I15" s="43">
        <v>24</v>
      </c>
      <c r="J15" s="43">
        <v>187</v>
      </c>
      <c r="K15" s="44">
        <v>351</v>
      </c>
      <c r="L15" s="52">
        <v>13.82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21</v>
      </c>
      <c r="H16" s="43">
        <v>28</v>
      </c>
      <c r="I16" s="43"/>
      <c r="J16" s="43">
        <v>338</v>
      </c>
      <c r="K16" s="44" t="s">
        <v>53</v>
      </c>
      <c r="L16" s="52">
        <v>42.09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 t="s">
        <v>54</v>
      </c>
      <c r="L18" s="52">
        <v>2.34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55</v>
      </c>
      <c r="F21" s="43">
        <v>60</v>
      </c>
      <c r="G21" s="43">
        <v>1</v>
      </c>
      <c r="H21" s="43"/>
      <c r="I21" s="43">
        <v>30</v>
      </c>
      <c r="J21" s="43">
        <v>126</v>
      </c>
      <c r="K21" s="44" t="s">
        <v>56</v>
      </c>
      <c r="L21" s="52">
        <v>4.53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47</v>
      </c>
      <c r="H23" s="19">
        <f t="shared" si="2"/>
        <v>43</v>
      </c>
      <c r="I23" s="19">
        <f t="shared" si="2"/>
        <v>134</v>
      </c>
      <c r="J23" s="19">
        <f t="shared" si="2"/>
        <v>1124</v>
      </c>
      <c r="K23" s="25"/>
      <c r="L23" s="19">
        <f t="shared" ref="L23" si="3">SUM(L14:L22)</f>
        <v>72.910000000000011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1300</v>
      </c>
      <c r="G24" s="32">
        <f t="shared" ref="G24:J24" si="4">G13+G23</f>
        <v>76</v>
      </c>
      <c r="H24" s="32">
        <f t="shared" si="4"/>
        <v>66</v>
      </c>
      <c r="I24" s="32">
        <f t="shared" si="4"/>
        <v>233</v>
      </c>
      <c r="J24" s="32">
        <f t="shared" si="4"/>
        <v>1835</v>
      </c>
      <c r="K24" s="32"/>
      <c r="L24" s="32">
        <f t="shared" ref="L24" si="5">L13+L23</f>
        <v>147.30000000000001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</v>
      </c>
      <c r="H196" s="34">
        <f t="shared" si="94"/>
        <v>66</v>
      </c>
      <c r="I196" s="34">
        <f t="shared" si="94"/>
        <v>233</v>
      </c>
      <c r="J196" s="34">
        <f t="shared" si="94"/>
        <v>1835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147.30000000000001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2023-12-07T13:29:47Z</dcterms:modified>
</cp:coreProperties>
</file>