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<sst xmlns="http://schemas.openxmlformats.org/spreadsheetml/2006/main" count="206" uniqueCount="60">
  <si>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</si>
  <si>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</si>
  <si>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</si>
  <si>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</si>
  <si>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</si>
  <si>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</si>
  <si>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</si>
  <si>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</si>
  <si>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</si>
  <si>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</si>
  <si>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</si>
  <si>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</si>
  <si>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</si>
  <si>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</si>
  <si>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</si>
  <si>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</si>
  <si>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</si>
  <si>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</si>
  <si>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</si>
  <si>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</si>
  <si>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</si>
  <si>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</si>
  <si>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</si>
  <si>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</si>
  <si>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</si>
  <si>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</si>
  <si>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</si>
  <si>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</si>
  <si>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</si>
  <si>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</si>
  <si>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</si>
  <si>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</si>
  <si>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</si>
  <si>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</si>
  <si>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</si>
  <si>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</si>
  <si>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</si>
  <si>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</si>
  <si>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</si>
  <si>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</si>
  <si>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</si>
  <si>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</si>
  <si>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</si>
  <si>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>макаронные изделия со сливочным маслом</t>
  </si>
  <si>
    <t>сок фруктовый</t>
  </si>
  <si>
    <t>капуста белокачанная тушенная</t>
  </si>
  <si>
    <t>288.17</t>
  </si>
  <si>
    <t>203.17</t>
  </si>
  <si>
    <t>389.17</t>
  </si>
  <si>
    <t>139.17</t>
  </si>
  <si>
    <t>суп картофельный с макаронными изделиями</t>
  </si>
  <si>
    <t>птица запеченная</t>
  </si>
  <si>
    <t>пюре из гороха с маслом</t>
  </si>
  <si>
    <t>компот из изюма</t>
  </si>
  <si>
    <t>кукуруза сладкая</t>
  </si>
  <si>
    <t>54.2</t>
  </si>
  <si>
    <t>103.17</t>
  </si>
  <si>
    <t>293.17</t>
  </si>
  <si>
    <t>199.17</t>
  </si>
  <si>
    <t>348.17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</si>
</sst>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20</v>
      </c>
      <c r="H6" s="40">
        <v>24</v>
      </c>
      <c r="I6" s="40">
        <v>21</v>
      </c>
      <c r="J6" s="40">
        <v>301</v>
      </c>
      <c r="K6" s="41" t="s">
        <v>46</v>
      </c>
      <c r="L6" s="53">
        <v>40.83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6</v>
      </c>
      <c r="I7" s="43">
        <v>35</v>
      </c>
      <c r="J7" s="43">
        <v>218</v>
      </c>
      <c r="K7" s="54" t="s">
        <v>47</v>
      </c>
      <c r="L7" s="43">
        <v>9.2200000000000006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146</v>
      </c>
      <c r="G8" s="43">
        <v>1</v>
      </c>
      <c r="H8" s="43"/>
      <c r="I8" s="43">
        <v>23</v>
      </c>
      <c r="J8" s="43">
        <v>99</v>
      </c>
      <c r="K8" s="44" t="s">
        <v>48</v>
      </c>
      <c r="L8" s="52">
        <v>11.68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50</v>
      </c>
      <c r="G11" s="43">
        <v>1</v>
      </c>
      <c r="H11" s="43">
        <v>2</v>
      </c>
      <c r="I11" s="43">
        <v>5</v>
      </c>
      <c r="J11" s="43">
        <v>46</v>
      </c>
      <c r="K11" s="44" t="s">
        <v>49</v>
      </c>
      <c r="L11" s="43">
        <v>4.76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486</v>
      </c>
      <c r="G13" s="19">
        <f t="shared" ref="G13:J13" si="0">SUM(G6:G12)</f>
        <v>33</v>
      </c>
      <c r="H13" s="19">
        <f t="shared" si="0"/>
        <v>33</v>
      </c>
      <c r="I13" s="19">
        <f t="shared" si="0"/>
        <v>114</v>
      </c>
      <c r="J13" s="19">
        <f t="shared" si="0"/>
        <v>820</v>
      </c>
      <c r="K13" s="25"/>
      <c r="L13" s="19">
        <f t="shared" ref="L13" si="1">SUM(L6:L12)</f>
        <v>69.17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3</v>
      </c>
      <c r="H15" s="43">
        <v>4</v>
      </c>
      <c r="I15" s="43">
        <v>25</v>
      </c>
      <c r="J15" s="43">
        <v>146</v>
      </c>
      <c r="K15" s="44" t="s">
        <v>56</v>
      </c>
      <c r="L15" s="52">
        <v>7.9</v>
      </c>
    </row>
    <row r="16" spans="1:12" ht="15" x14ac:dyDescent="0.25">
      <c r="A16" s="23"/>
      <c r="B16" s="15"/>
      <c r="C16" s="11"/>
      <c r="D16" s="7" t="s">
        <v>28</v>
      </c>
      <c r="E16" s="51" t="s">
        <v>51</v>
      </c>
      <c r="F16" s="43">
        <v>70</v>
      </c>
      <c r="G16" s="43">
        <v>21</v>
      </c>
      <c r="H16" s="43">
        <v>28</v>
      </c>
      <c r="I16" s="43"/>
      <c r="J16" s="43">
        <v>338</v>
      </c>
      <c r="K16" s="44" t="s">
        <v>57</v>
      </c>
      <c r="L16" s="43">
        <v>32.15</v>
      </c>
    </row>
    <row r="17" spans="1:12" ht="15" x14ac:dyDescent="0.25">
      <c r="A17" s="23"/>
      <c r="B17" s="15"/>
      <c r="C17" s="11"/>
      <c r="D17" s="7" t="s">
        <v>29</v>
      </c>
      <c r="E17" s="51" t="s">
        <v>52</v>
      </c>
      <c r="F17" s="43">
        <v>100</v>
      </c>
      <c r="G17" s="43">
        <v>21</v>
      </c>
      <c r="H17" s="43">
        <v>28</v>
      </c>
      <c r="I17" s="43"/>
      <c r="J17" s="43">
        <v>338</v>
      </c>
      <c r="K17" s="44" t="s">
        <v>58</v>
      </c>
      <c r="L17" s="43">
        <v>8.1999999999999993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/>
      <c r="H18" s="43"/>
      <c r="I18" s="43">
        <v>28</v>
      </c>
      <c r="J18" s="43">
        <v>116</v>
      </c>
      <c r="K18" s="44" t="s">
        <v>59</v>
      </c>
      <c r="L18" s="52">
        <v>8.27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54</v>
      </c>
      <c r="F21" s="43">
        <v>30</v>
      </c>
      <c r="G21" s="43">
        <v>1</v>
      </c>
      <c r="H21" s="43">
        <v>2</v>
      </c>
      <c r="I21" s="43">
        <v>7</v>
      </c>
      <c r="J21" s="43">
        <v>35</v>
      </c>
      <c r="K21" s="44" t="s">
        <v>55</v>
      </c>
      <c r="L21" s="52">
        <v>10.07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51</v>
      </c>
      <c r="H23" s="19">
        <f t="shared" si="2"/>
        <v>63</v>
      </c>
      <c r="I23" s="19">
        <f t="shared" si="2"/>
        <v>90</v>
      </c>
      <c r="J23" s="19">
        <f t="shared" si="2"/>
        <v>1129</v>
      </c>
      <c r="K23" s="25"/>
      <c r="L23" s="19">
        <f t="shared" ref="L23" si="3">SUM(L14:L22)</f>
        <v>69.27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1186</v>
      </c>
      <c r="G24" s="32">
        <f t="shared" ref="G24:J24" si="4">G13+G23</f>
        <v>84</v>
      </c>
      <c r="H24" s="32">
        <f t="shared" si="4"/>
        <v>96</v>
      </c>
      <c r="I24" s="32">
        <f t="shared" si="4"/>
        <v>204</v>
      </c>
      <c r="J24" s="32">
        <f t="shared" si="4"/>
        <v>1949</v>
      </c>
      <c r="K24" s="32"/>
      <c r="L24" s="32">
        <f t="shared" ref="L24" si="5">L13+L23</f>
        <v>138.44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84</v>
      </c>
      <c r="H196" s="34">
        <f t="shared" si="94"/>
        <v>96</v>
      </c>
      <c r="I196" s="34">
        <f t="shared" si="94"/>
        <v>204</v>
      </c>
      <c r="J196" s="34">
        <f t="shared" si="94"/>
        <v>1949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138.44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2023-11-30T05:35:45Z</dcterms:modified>
</cp:coreProperties>
</file>