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<sst xmlns="http://schemas.openxmlformats.org/spreadsheetml/2006/main" count="206" uniqueCount="58">
  <si>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</si>
  <si>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</si>
  <si>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</si>
  <si>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</si>
  <si>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</si>
  <si>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</si>
  <si>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</si>
  <si>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</si>
  <si>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</si>
  <si>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</si>
  <si>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</si>
  <si>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</si>
  <si>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</si>
  <si>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</si>
  <si>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</si>
  <si>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</si>
  <si>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</si>
  <si>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</si>
  <si>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</si>
  <si>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</si>
  <si>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</si>
  <si>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</si>
  <si>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</si>
  <si>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</si>
  <si>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</si>
  <si>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</si>
  <si>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</si>
  <si>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</si>
  <si>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</si>
  <si>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</si>
  <si>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</si>
  <si>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</si>
  <si>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</si>
  <si>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</si>
  <si>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</si>
  <si>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</si>
  <si>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</si>
  <si>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</si>
  <si>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</si>
  <si>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</si>
  <si>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</si>
  <si>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</si>
  <si>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</si>
  <si>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288.17</t>
  </si>
  <si>
    <t>омлет натуральный</t>
  </si>
  <si>
    <t>210.17</t>
  </si>
  <si>
    <t>чай с сахаром</t>
  </si>
  <si>
    <t>376.17</t>
  </si>
  <si>
    <t>каша гречневая вязкая со сливочным маслом</t>
  </si>
  <si>
    <t>156.17</t>
  </si>
  <si>
    <t>суп картофельный с крупой перловой</t>
  </si>
  <si>
    <t>101.17</t>
  </si>
  <si>
    <t>каша пшеничная вязкая</t>
  </si>
  <si>
    <t>157.01</t>
  </si>
  <si>
    <t>гуляш из отварной говядины</t>
  </si>
  <si>
    <t>246.17</t>
  </si>
  <si>
    <t>салат овощной с яблоками</t>
  </si>
  <si>
    <t>56.17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</si>
</sst>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80</v>
      </c>
      <c r="G6" s="40">
        <v>20</v>
      </c>
      <c r="H6" s="40">
        <v>24</v>
      </c>
      <c r="I6" s="40">
        <v>21</v>
      </c>
      <c r="J6" s="40">
        <v>301</v>
      </c>
      <c r="K6" s="41" t="s">
        <v>43</v>
      </c>
      <c r="L6" s="53">
        <v>32.29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105</v>
      </c>
      <c r="G7" s="43">
        <v>11</v>
      </c>
      <c r="H7" s="43">
        <v>17</v>
      </c>
      <c r="I7" s="43">
        <v>2</v>
      </c>
      <c r="J7" s="43">
        <v>198</v>
      </c>
      <c r="K7" s="54" t="s">
        <v>45</v>
      </c>
      <c r="L7" s="43">
        <v>32.18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/>
      <c r="H8" s="43"/>
      <c r="I8" s="43">
        <v>15</v>
      </c>
      <c r="J8" s="43">
        <v>61</v>
      </c>
      <c r="K8" s="44" t="s">
        <v>47</v>
      </c>
      <c r="L8" s="52">
        <v>2.34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150</v>
      </c>
      <c r="G11" s="43">
        <v>11</v>
      </c>
      <c r="H11" s="43">
        <v>17</v>
      </c>
      <c r="I11" s="43">
        <v>2</v>
      </c>
      <c r="J11" s="43">
        <v>198</v>
      </c>
      <c r="K11" s="44" t="s">
        <v>49</v>
      </c>
      <c r="L11" s="43">
        <v>7.46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47</v>
      </c>
      <c r="H13" s="19">
        <f t="shared" si="0"/>
        <v>59</v>
      </c>
      <c r="I13" s="19">
        <f t="shared" si="0"/>
        <v>70</v>
      </c>
      <c r="J13" s="19">
        <f t="shared" si="0"/>
        <v>914</v>
      </c>
      <c r="K13" s="25"/>
      <c r="L13" s="19">
        <f t="shared" ref="L13" si="1">SUM(L6:L12)</f>
        <v>76.95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2"/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 t="s">
        <v>51</v>
      </c>
      <c r="L15" s="52">
        <v>7.26</v>
      </c>
    </row>
    <row r="16" spans="1:12" ht="15" x14ac:dyDescent="0.25">
      <c r="A16" s="23"/>
      <c r="B16" s="15"/>
      <c r="C16" s="11"/>
      <c r="D16" s="7" t="s">
        <v>28</v>
      </c>
      <c r="E16" s="51" t="s">
        <v>54</v>
      </c>
      <c r="F16" s="43">
        <v>105</v>
      </c>
      <c r="G16" s="43">
        <v>17</v>
      </c>
      <c r="H16" s="43">
        <v>16</v>
      </c>
      <c r="I16" s="43">
        <v>4</v>
      </c>
      <c r="J16" s="43">
        <v>211</v>
      </c>
      <c r="K16" s="44" t="s">
        <v>55</v>
      </c>
      <c r="L16" s="43">
        <v>51.43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43">
        <v>150</v>
      </c>
      <c r="G17" s="43">
        <v>4</v>
      </c>
      <c r="H17" s="43">
        <v>4</v>
      </c>
      <c r="I17" s="43">
        <v>27</v>
      </c>
      <c r="J17" s="43">
        <v>162</v>
      </c>
      <c r="K17" s="44" t="s">
        <v>53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/>
      <c r="H18" s="43"/>
      <c r="I18" s="43">
        <v>15</v>
      </c>
      <c r="J18" s="43">
        <v>61</v>
      </c>
      <c r="K18" s="44" t="s">
        <v>47</v>
      </c>
      <c r="L18" s="52">
        <v>2.34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56</v>
      </c>
      <c r="F21" s="43">
        <v>80</v>
      </c>
      <c r="G21" s="43">
        <v>1</v>
      </c>
      <c r="H21" s="43"/>
      <c r="I21" s="43">
        <v>6</v>
      </c>
      <c r="J21" s="43">
        <v>30</v>
      </c>
      <c r="K21" s="44" t="s">
        <v>57</v>
      </c>
      <c r="L21" s="52">
        <v>6.04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29</v>
      </c>
      <c r="H23" s="19">
        <f t="shared" si="2"/>
        <v>24</v>
      </c>
      <c r="I23" s="19">
        <f t="shared" si="2"/>
        <v>93</v>
      </c>
      <c r="J23" s="19">
        <f t="shared" si="2"/>
        <v>697</v>
      </c>
      <c r="K23" s="25"/>
      <c r="L23" s="19">
        <f t="shared" ref="L23" si="3">SUM(L14:L22)</f>
        <v>75.750000000000014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1420</v>
      </c>
      <c r="G24" s="32">
        <f t="shared" ref="G24:J24" si="4">G13+G23</f>
        <v>76</v>
      </c>
      <c r="H24" s="32">
        <f t="shared" si="4"/>
        <v>83</v>
      </c>
      <c r="I24" s="32">
        <f t="shared" si="4"/>
        <v>163</v>
      </c>
      <c r="J24" s="32">
        <f t="shared" si="4"/>
        <v>1611</v>
      </c>
      <c r="K24" s="32"/>
      <c r="L24" s="32">
        <f t="shared" ref="L24" si="5">L13+L23</f>
        <v>152.70000000000002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76</v>
      </c>
      <c r="H196" s="34">
        <f t="shared" si="94"/>
        <v>83</v>
      </c>
      <c r="I196" s="34">
        <f t="shared" si="94"/>
        <v>163</v>
      </c>
      <c r="J196" s="34">
        <f t="shared" si="94"/>
        <v>1611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152.70000000000002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2023-11-30T05:34:57Z</dcterms:modified>
</cp:coreProperties>
</file>