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<sst xmlns="http://schemas.openxmlformats.org/spreadsheetml/2006/main" count="202" uniqueCount="56">
  <si>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</si>
  <si>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</si>
  <si>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</si>
  <si>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</si>
  <si>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</si>
  <si>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</si>
  <si>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</si>
  <si>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</si>
  <si>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</si>
  <si>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</si>
  <si>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</si>
  <si>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</si>
  <si>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</si>
  <si>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</si>
  <si>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</si>
  <si>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</si>
  <si>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</si>
  <si>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</si>
  <si>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</si>
  <si>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</si>
  <si>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</si>
  <si>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</si>
  <si>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</si>
  <si>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</si>
  <si>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</si>
  <si>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</si>
  <si>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</si>
  <si>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</si>
  <si>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</si>
  <si>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</si>
  <si>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</si>
  <si>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</si>
  <si>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</si>
  <si>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</si>
  <si>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</si>
  <si>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</si>
  <si>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</si>
  <si>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</si>
  <si>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</si>
  <si>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</si>
  <si>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</si>
  <si>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</si>
  <si>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</si>
  <si>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376.17</t>
  </si>
  <si>
    <t>курица отварная</t>
  </si>
  <si>
    <t>гуляш из отварной говядины</t>
  </si>
  <si>
    <t>246.17</t>
  </si>
  <si>
    <t>картофель отварной</t>
  </si>
  <si>
    <t>310.17</t>
  </si>
  <si>
    <t>компот из сухих фруктов</t>
  </si>
  <si>
    <t>349.17</t>
  </si>
  <si>
    <t>суп картофельный  с чечевицей</t>
  </si>
  <si>
    <t>102.03</t>
  </si>
  <si>
    <t>каша перловая вязкая</t>
  </si>
  <si>
    <t>156.17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</si>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</sst>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17</v>
      </c>
      <c r="H6" s="40">
        <v>16</v>
      </c>
      <c r="I6" s="40">
        <v>4</v>
      </c>
      <c r="J6" s="40">
        <v>211</v>
      </c>
      <c r="K6" s="41" t="s">
        <v>46</v>
      </c>
      <c r="L6" s="53">
        <v>49.03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3</v>
      </c>
      <c r="H7" s="43">
        <v>4</v>
      </c>
      <c r="I7" s="43">
        <v>25</v>
      </c>
      <c r="J7" s="43">
        <v>151</v>
      </c>
      <c r="K7" s="54" t="s">
        <v>48</v>
      </c>
      <c r="L7" s="43">
        <v>15.95</v>
      </c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200</v>
      </c>
      <c r="G8" s="43">
        <v>1</v>
      </c>
      <c r="H8" s="43"/>
      <c r="I8" s="43">
        <v>28</v>
      </c>
      <c r="J8" s="43">
        <v>118</v>
      </c>
      <c r="K8" s="44" t="s">
        <v>50</v>
      </c>
      <c r="L8" s="52">
        <v>6.75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26</v>
      </c>
      <c r="H13" s="19">
        <f t="shared" si="0"/>
        <v>21</v>
      </c>
      <c r="I13" s="19">
        <f t="shared" si="0"/>
        <v>87</v>
      </c>
      <c r="J13" s="19">
        <f t="shared" si="0"/>
        <v>636</v>
      </c>
      <c r="K13" s="25"/>
      <c r="L13" s="19">
        <f t="shared" ref="L13" si="1">SUM(L6:L12)</f>
        <v>74.410000000000011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7</v>
      </c>
      <c r="H15" s="43">
        <v>6</v>
      </c>
      <c r="I15" s="43">
        <v>22</v>
      </c>
      <c r="J15" s="43">
        <v>166</v>
      </c>
      <c r="K15" s="44" t="s">
        <v>52</v>
      </c>
      <c r="L15" s="52">
        <v>9.0299999999999994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43">
        <v>150</v>
      </c>
      <c r="G16" s="43">
        <v>5</v>
      </c>
      <c r="H16" s="43">
        <v>5</v>
      </c>
      <c r="I16" s="43">
        <v>22</v>
      </c>
      <c r="J16" s="43">
        <v>152</v>
      </c>
      <c r="K16" s="44" t="s">
        <v>54</v>
      </c>
      <c r="L16" s="43">
        <v>5.37</v>
      </c>
    </row>
    <row r="17" spans="1:12" ht="15" x14ac:dyDescent="0.25">
      <c r="A17" s="23"/>
      <c r="B17" s="15"/>
      <c r="C17" s="11"/>
      <c r="D17" s="7" t="s">
        <v>29</v>
      </c>
      <c r="E17" s="51" t="s">
        <v>44</v>
      </c>
      <c r="F17" s="43">
        <v>90</v>
      </c>
      <c r="G17" s="43">
        <v>20</v>
      </c>
      <c r="H17" s="43">
        <v>24</v>
      </c>
      <c r="I17" s="43">
        <v>21</v>
      </c>
      <c r="J17" s="43">
        <v>301</v>
      </c>
      <c r="K17" s="44">
        <v>288.17</v>
      </c>
      <c r="L17" s="43">
        <v>36.33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15</v>
      </c>
      <c r="J18" s="43">
        <v>61</v>
      </c>
      <c r="K18" s="44" t="s">
        <v>43</v>
      </c>
      <c r="L18" s="52">
        <v>2.34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55</v>
      </c>
      <c r="F21" s="43">
        <v>134</v>
      </c>
      <c r="G21" s="43">
        <v>3</v>
      </c>
      <c r="H21" s="43">
        <v>3</v>
      </c>
      <c r="I21" s="43">
        <v>5</v>
      </c>
      <c r="J21" s="43">
        <v>54</v>
      </c>
      <c r="K21" s="44">
        <v>386.17</v>
      </c>
      <c r="L21" s="43">
        <v>13.27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874</v>
      </c>
      <c r="G23" s="19">
        <f t="shared" ref="G23:J23" si="2">SUM(G14:G22)</f>
        <v>41</v>
      </c>
      <c r="H23" s="19">
        <f t="shared" si="2"/>
        <v>42</v>
      </c>
      <c r="I23" s="19">
        <f t="shared" si="2"/>
        <v>115</v>
      </c>
      <c r="J23" s="19">
        <f t="shared" si="2"/>
        <v>890</v>
      </c>
      <c r="K23" s="25"/>
      <c r="L23" s="19">
        <f t="shared" ref="L23" si="3">SUM(L14:L22)</f>
        <v>69.02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1374</v>
      </c>
      <c r="G24" s="32">
        <f t="shared" ref="G24:J24" si="4">G13+G23</f>
        <v>67</v>
      </c>
      <c r="H24" s="32">
        <f t="shared" si="4"/>
        <v>63</v>
      </c>
      <c r="I24" s="32">
        <f t="shared" si="4"/>
        <v>202</v>
      </c>
      <c r="J24" s="32">
        <f t="shared" si="4"/>
        <v>1526</v>
      </c>
      <c r="K24" s="32"/>
      <c r="L24" s="32">
        <f t="shared" ref="L24" si="5">L13+L23</f>
        <v>143.43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</v>
      </c>
      <c r="H196" s="34">
        <f t="shared" si="94"/>
        <v>63</v>
      </c>
      <c r="I196" s="34">
        <f t="shared" si="94"/>
        <v>202</v>
      </c>
      <c r="J196" s="34">
        <f t="shared" si="94"/>
        <v>1526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2023-11-30T05:34:23Z</dcterms:modified>
</cp:coreProperties>
</file>