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<sst xmlns="http://schemas.openxmlformats.org/spreadsheetml/2006/main" count="205" uniqueCount="59">
  <si>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</si>
  <si>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</si>
  <si>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</si>
  <si>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</si>
  <si>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</si>
  <si>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</si>
  <si>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</si>
  <si>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</si>
  <si>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</si>
  <si>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</si>
  <si>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</si>
  <si>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</si>
  <si>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</si>
  <si>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</si>
  <si>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</si>
  <si>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</si>
  <si>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</si>
  <si>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</si>
  <si>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</si>
  <si>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</si>
  <si>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</si>
  <si>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</si>
  <si>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</si>
  <si>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</si>
  <si>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</si>
  <si>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</si>
  <si>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</si>
  <si>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</si>
  <si>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</si>
  <si>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</si>
  <si>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</si>
  <si>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</si>
  <si>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</si>
  <si>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</si>
  <si>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</si>
  <si>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</si>
  <si>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</si>
  <si>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</si>
  <si>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</si>
  <si>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</si>
  <si>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</si>
  <si>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</si>
  <si>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156.17</t>
  </si>
  <si>
    <t>каша перловая вязкая</t>
  </si>
  <si>
    <t>сыр полутвердый</t>
  </si>
  <si>
    <t>гуляш отварной из вареной говядины</t>
  </si>
  <si>
    <t>246.17</t>
  </si>
  <si>
    <t>компот из яблок</t>
  </si>
  <si>
    <t>салат из свеклы с зеленым горошком</t>
  </si>
  <si>
    <t>342.17</t>
  </si>
  <si>
    <t>53.17</t>
  </si>
  <si>
    <t>суп Хинкал</t>
  </si>
  <si>
    <t>котлеты из говядины</t>
  </si>
  <si>
    <t>268.17</t>
  </si>
  <si>
    <t>макаронные изделия отварные</t>
  </si>
  <si>
    <t>203.17</t>
  </si>
  <si>
    <t>чай с сахаром</t>
  </si>
  <si>
    <t>367.17</t>
  </si>
  <si>
    <t>15.17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</si>
</sst>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>
        <v>59</v>
      </c>
      <c r="D1" s="58"/>
      <c r="E1" s="58"/>
      <c r="F1" s="12" t="s">
        <v>16</v>
      </c>
      <c r="G1" s="2" t="s">
        <v>17</v>
      </c>
      <c r="H1" s="59" t="s">
        <v>41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100</v>
      </c>
      <c r="G6" s="40">
        <v>17</v>
      </c>
      <c r="H6" s="40">
        <v>16</v>
      </c>
      <c r="I6" s="40">
        <v>4</v>
      </c>
      <c r="J6" s="40">
        <v>211</v>
      </c>
      <c r="K6" s="41" t="s">
        <v>46</v>
      </c>
      <c r="L6" s="53">
        <v>49.03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5</v>
      </c>
      <c r="H7" s="43">
        <v>5</v>
      </c>
      <c r="I7" s="43">
        <v>22</v>
      </c>
      <c r="J7" s="43">
        <v>152</v>
      </c>
      <c r="K7" s="44" t="s">
        <v>42</v>
      </c>
      <c r="L7" s="43">
        <v>5.37</v>
      </c>
    </row>
    <row r="8" spans="1:12" ht="15" x14ac:dyDescent="0.25">
      <c r="A8" s="23"/>
      <c r="B8" s="15"/>
      <c r="C8" s="11"/>
      <c r="D8" s="7" t="s">
        <v>22</v>
      </c>
      <c r="E8" s="51" t="s">
        <v>47</v>
      </c>
      <c r="F8" s="43">
        <v>200</v>
      </c>
      <c r="G8" s="43"/>
      <c r="H8" s="43"/>
      <c r="I8" s="43">
        <v>11</v>
      </c>
      <c r="J8" s="43">
        <v>47</v>
      </c>
      <c r="K8" s="44" t="s">
        <v>49</v>
      </c>
      <c r="L8" s="43">
        <v>5.0199999999999996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60</v>
      </c>
      <c r="G10" s="43">
        <v>1</v>
      </c>
      <c r="H10" s="43">
        <v>2</v>
      </c>
      <c r="I10" s="43">
        <v>4</v>
      </c>
      <c r="J10" s="43">
        <v>41</v>
      </c>
      <c r="K10" s="44" t="s">
        <v>50</v>
      </c>
      <c r="L10" s="43">
        <v>6.97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28</v>
      </c>
      <c r="H13" s="19">
        <f t="shared" si="0"/>
        <v>24</v>
      </c>
      <c r="I13" s="19">
        <f t="shared" si="0"/>
        <v>71</v>
      </c>
      <c r="J13" s="19">
        <f t="shared" si="0"/>
        <v>607</v>
      </c>
      <c r="K13" s="25"/>
      <c r="L13" s="19">
        <f t="shared" ref="L13" si="1">SUM(L6:L12)</f>
        <v>69.070000000000007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150</v>
      </c>
      <c r="G14" s="43">
        <v>6</v>
      </c>
      <c r="H14" s="43">
        <v>6</v>
      </c>
      <c r="I14" s="43">
        <v>35</v>
      </c>
      <c r="J14" s="43">
        <v>218</v>
      </c>
      <c r="K14" s="44" t="s">
        <v>55</v>
      </c>
      <c r="L14" s="52">
        <v>9.2200000000000006</v>
      </c>
    </row>
    <row r="15" spans="1:12" ht="15" x14ac:dyDescent="0.25">
      <c r="A15" s="23"/>
      <c r="B15" s="15"/>
      <c r="C15" s="11"/>
      <c r="D15" s="7" t="s">
        <v>27</v>
      </c>
      <c r="E15" s="51" t="s">
        <v>51</v>
      </c>
      <c r="F15" s="43">
        <v>250</v>
      </c>
      <c r="G15" s="43">
        <v>13</v>
      </c>
      <c r="H15" s="43">
        <v>10</v>
      </c>
      <c r="I15" s="43">
        <v>24</v>
      </c>
      <c r="J15" s="43">
        <v>231</v>
      </c>
      <c r="K15" s="44">
        <v>351</v>
      </c>
      <c r="L15" s="52">
        <v>16.11</v>
      </c>
    </row>
    <row r="16" spans="1:12" ht="15" x14ac:dyDescent="0.25">
      <c r="A16" s="23"/>
      <c r="B16" s="15"/>
      <c r="C16" s="11"/>
      <c r="D16" s="7" t="s">
        <v>28</v>
      </c>
      <c r="E16" s="51" t="s">
        <v>52</v>
      </c>
      <c r="F16" s="43">
        <v>80</v>
      </c>
      <c r="G16" s="43">
        <v>14</v>
      </c>
      <c r="H16" s="43">
        <v>13</v>
      </c>
      <c r="I16" s="43">
        <v>14</v>
      </c>
      <c r="J16" s="43">
        <v>228</v>
      </c>
      <c r="K16" s="44" t="s">
        <v>53</v>
      </c>
      <c r="L16" s="43">
        <v>35.130000000000003</v>
      </c>
    </row>
    <row r="17" spans="1:12" ht="15" x14ac:dyDescent="0.25">
      <c r="A17" s="23"/>
      <c r="B17" s="15"/>
      <c r="C17" s="11"/>
      <c r="D17" s="7" t="s">
        <v>29</v>
      </c>
      <c r="E17" s="51" t="s">
        <v>44</v>
      </c>
      <c r="F17" s="43">
        <v>17</v>
      </c>
      <c r="G17" s="43"/>
      <c r="H17" s="43">
        <v>4</v>
      </c>
      <c r="I17" s="43"/>
      <c r="J17" s="43">
        <v>51</v>
      </c>
      <c r="K17" s="44" t="s">
        <v>58</v>
      </c>
      <c r="L17" s="43">
        <v>11.3</v>
      </c>
    </row>
    <row r="18" spans="1:12" ht="15" x14ac:dyDescent="0.25">
      <c r="A18" s="23"/>
      <c r="B18" s="15"/>
      <c r="C18" s="11"/>
      <c r="D18" s="7" t="s">
        <v>30</v>
      </c>
      <c r="E18" s="51" t="s">
        <v>56</v>
      </c>
      <c r="F18" s="43">
        <v>200</v>
      </c>
      <c r="G18" s="43"/>
      <c r="H18" s="43"/>
      <c r="I18" s="43">
        <v>20</v>
      </c>
      <c r="J18" s="43">
        <v>76</v>
      </c>
      <c r="K18" s="44" t="s">
        <v>57</v>
      </c>
      <c r="L18" s="52">
        <v>2.34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747</v>
      </c>
      <c r="G23" s="19">
        <f t="shared" ref="G23:J23" si="2">SUM(G14:G22)</f>
        <v>38</v>
      </c>
      <c r="H23" s="19">
        <f t="shared" si="2"/>
        <v>34</v>
      </c>
      <c r="I23" s="19">
        <f t="shared" si="2"/>
        <v>123</v>
      </c>
      <c r="J23" s="19">
        <f t="shared" si="2"/>
        <v>960</v>
      </c>
      <c r="K23" s="25"/>
      <c r="L23" s="19">
        <f t="shared" ref="L23" si="3">SUM(L14:L22)</f>
        <v>76.780000000000015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1307</v>
      </c>
      <c r="G24" s="32">
        <f t="shared" ref="G24:J24" si="4">G13+G23</f>
        <v>66</v>
      </c>
      <c r="H24" s="32">
        <f t="shared" si="4"/>
        <v>58</v>
      </c>
      <c r="I24" s="32">
        <f t="shared" si="4"/>
        <v>194</v>
      </c>
      <c r="J24" s="32">
        <f t="shared" si="4"/>
        <v>1567</v>
      </c>
      <c r="K24" s="32"/>
      <c r="L24" s="32">
        <f t="shared" ref="L24" si="5">L13+L23</f>
        <v>145.85000000000002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</v>
      </c>
      <c r="H196" s="34">
        <f t="shared" si="94"/>
        <v>58</v>
      </c>
      <c r="I196" s="34">
        <f t="shared" si="94"/>
        <v>194</v>
      </c>
      <c r="J196" s="34">
        <f t="shared" si="94"/>
        <v>1567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145.85000000000002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2023-11-30T05:33:14Z</dcterms:modified>
</cp:coreProperties>
</file>