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<sst xmlns="http://schemas.openxmlformats.org/spreadsheetml/2006/main" count="199" uniqueCount="53">
  <si>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</si>
  <si>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</si>
  <si>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</si>
  <si>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</si>
  <si>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</si>
  <si>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</si>
  <si>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</si>
  <si>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</si>
  <si>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</si>
  <si>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</si>
  <si>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</si>
  <si>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</si>
  <si>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</si>
  <si>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</si>
  <si>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</si>
  <si>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</si>
  <si>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</si>
  <si>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</si>
  <si>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</si>
  <si>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</si>
  <si>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</si>
  <si>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</si>
  <si>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</si>
  <si>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</si>
  <si>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</si>
  <si>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</si>
  <si>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</si>
  <si>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</si>
  <si>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</si>
  <si>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</si>
  <si>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</si>
  <si>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</si>
  <si>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</si>
  <si>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</si>
  <si>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</si>
  <si>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</si>
  <si>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</si>
  <si>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</si>
  <si>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</si>
  <si>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</si>
  <si>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</si>
  <si>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</si>
  <si>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</si>
  <si>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411.17</t>
  </si>
  <si>
    <t>суп хинкал</t>
  </si>
  <si>
    <t>гуляш из отварной говядины</t>
  </si>
  <si>
    <t xml:space="preserve">макаронные изделия отварные с маслом </t>
  </si>
  <si>
    <t xml:space="preserve">сыр полутвердый </t>
  </si>
  <si>
    <t>591.05</t>
  </si>
  <si>
    <t>203.17</t>
  </si>
  <si>
    <t>плов из курицы</t>
  </si>
  <si>
    <t>салат из белокачанной капусты с морковью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</si>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</sst>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>
        <v>59</v>
      </c>
      <c r="D1" s="58"/>
      <c r="E1" s="58"/>
      <c r="F1" s="12" t="s">
        <v>16</v>
      </c>
      <c r="G1" s="2" t="s">
        <v>17</v>
      </c>
      <c r="H1" s="59" t="s">
        <v>41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110</v>
      </c>
      <c r="G6" s="40">
        <v>17</v>
      </c>
      <c r="H6" s="40">
        <v>16</v>
      </c>
      <c r="I6" s="40">
        <v>4</v>
      </c>
      <c r="J6" s="40">
        <v>211</v>
      </c>
      <c r="K6" s="41" t="s">
        <v>48</v>
      </c>
      <c r="L6" s="53">
        <v>48.26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150</v>
      </c>
      <c r="G7" s="43">
        <v>7</v>
      </c>
      <c r="H7" s="43">
        <v>8</v>
      </c>
      <c r="I7" s="43">
        <v>46</v>
      </c>
      <c r="J7" s="43">
        <v>290</v>
      </c>
      <c r="K7" s="44" t="s">
        <v>49</v>
      </c>
      <c r="L7" s="43">
        <v>10.61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 t="s">
        <v>43</v>
      </c>
      <c r="L8" s="43">
        <v>2.33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20</v>
      </c>
      <c r="G11" s="43">
        <v>4</v>
      </c>
      <c r="H11" s="43">
        <v>4</v>
      </c>
      <c r="I11" s="43"/>
      <c r="J11" s="43">
        <v>51</v>
      </c>
      <c r="K11" s="44">
        <v>15</v>
      </c>
      <c r="L11" s="43">
        <v>12.22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33</v>
      </c>
      <c r="H13" s="19">
        <f t="shared" si="0"/>
        <v>29</v>
      </c>
      <c r="I13" s="19">
        <f t="shared" si="0"/>
        <v>95</v>
      </c>
      <c r="J13" s="19">
        <f t="shared" si="0"/>
        <v>769</v>
      </c>
      <c r="K13" s="25"/>
      <c r="L13" s="19">
        <f t="shared" ref="L13" si="1">SUM(L6:L12)</f>
        <v>76.099999999999994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>
        <v>18.170000000000002</v>
      </c>
    </row>
    <row r="16" spans="1:12" ht="15" x14ac:dyDescent="0.25">
      <c r="A16" s="23"/>
      <c r="B16" s="15"/>
      <c r="C16" s="11"/>
      <c r="D16" s="7" t="s">
        <v>28</v>
      </c>
      <c r="E16" s="51" t="s">
        <v>50</v>
      </c>
      <c r="F16" s="43">
        <v>110</v>
      </c>
      <c r="G16" s="43">
        <v>13</v>
      </c>
      <c r="H16" s="43">
        <v>5</v>
      </c>
      <c r="I16" s="43">
        <v>28</v>
      </c>
      <c r="J16" s="43">
        <v>230</v>
      </c>
      <c r="K16" s="44">
        <v>291</v>
      </c>
      <c r="L16" s="43">
        <v>42.73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60</v>
      </c>
      <c r="G17" s="43">
        <v>5</v>
      </c>
      <c r="H17" s="43">
        <v>23</v>
      </c>
      <c r="I17" s="43">
        <v>13</v>
      </c>
      <c r="J17" s="43">
        <v>213</v>
      </c>
      <c r="K17" s="44">
        <v>45.17</v>
      </c>
      <c r="L17" s="43">
        <v>4.1500000000000004</v>
      </c>
    </row>
    <row r="18" spans="1:12" ht="15" x14ac:dyDescent="0.25">
      <c r="A18" s="23"/>
      <c r="B18" s="15"/>
      <c r="C18" s="11"/>
      <c r="D18" s="7" t="s">
        <v>30</v>
      </c>
      <c r="E18" s="51" t="s">
        <v>52</v>
      </c>
      <c r="F18" s="43">
        <v>200</v>
      </c>
      <c r="G18" s="43">
        <v>1</v>
      </c>
      <c r="H18" s="43"/>
      <c r="I18" s="43">
        <v>15</v>
      </c>
      <c r="J18" s="43">
        <v>62</v>
      </c>
      <c r="K18" s="44">
        <v>349</v>
      </c>
      <c r="L18" s="52">
        <v>6.75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36</v>
      </c>
      <c r="H23" s="19">
        <f t="shared" si="2"/>
        <v>34</v>
      </c>
      <c r="I23" s="19">
        <f t="shared" si="2"/>
        <v>110</v>
      </c>
      <c r="J23" s="19">
        <f t="shared" si="2"/>
        <v>848</v>
      </c>
      <c r="K23" s="25"/>
      <c r="L23" s="19">
        <f t="shared" ref="L23" si="3">SUM(L14:L22)</f>
        <v>74.48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69</v>
      </c>
      <c r="H24" s="32">
        <f t="shared" si="4"/>
        <v>63</v>
      </c>
      <c r="I24" s="32">
        <f t="shared" si="4"/>
        <v>205</v>
      </c>
      <c r="J24" s="32">
        <f t="shared" si="4"/>
        <v>1617</v>
      </c>
      <c r="K24" s="32"/>
      <c r="L24" s="32">
        <f t="shared" ref="L24" si="5">L13+L23</f>
        <v>150.57999999999998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</v>
      </c>
      <c r="H196" s="34">
        <f t="shared" si="94"/>
        <v>63</v>
      </c>
      <c r="I196" s="34">
        <f t="shared" si="94"/>
        <v>205</v>
      </c>
      <c r="J196" s="34">
        <f t="shared" si="94"/>
        <v>1617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150.57999999999998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2023-11-30T05:32:10Z</dcterms:modified>
</cp:coreProperties>
</file>