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<sst xmlns="http://schemas.openxmlformats.org/spreadsheetml/2006/main" count="202" uniqueCount="56">
  <si>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</si>
  <si>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</si>
  <si>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</si>
  <si>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</si>
  <si>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</si>
  <si>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</si>
  <si>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</si>
  <si>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</si>
  <si>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</si>
  <si>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</si>
  <si>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</si>
  <si>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</si>
  <si>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</si>
  <si>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</si>
  <si>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</si>
  <si>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</si>
  <si>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</si>
  <si>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</si>
  <si>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</si>
  <si>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</si>
  <si>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</si>
  <si>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</si>
  <si>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</si>
  <si>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</si>
  <si>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</si>
  <si>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</si>
  <si>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</si>
  <si>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</si>
  <si>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</si>
  <si>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</si>
  <si>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</si>
  <si>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</si>
  <si>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</si>
  <si>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</si>
  <si>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</si>
  <si>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</si>
  <si>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</si>
  <si>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</si>
  <si>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</si>
  <si>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</si>
  <si>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</si>
  <si>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</si>
  <si>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</si>
  <si>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411.17</t>
  </si>
  <si>
    <t>0.2</t>
  </si>
  <si>
    <t>каша пшеничная вязкая</t>
  </si>
  <si>
    <t>173.17</t>
  </si>
  <si>
    <t>птица отварная</t>
  </si>
  <si>
    <t>сок фруктовый</t>
  </si>
  <si>
    <t>288.17</t>
  </si>
  <si>
    <t>311.01</t>
  </si>
  <si>
    <t>салат из моркови яблок с яйцом</t>
  </si>
  <si>
    <t>суп хинкал</t>
  </si>
  <si>
    <t>каша перловая вязкая</t>
  </si>
  <si>
    <t>гуляш из говядины</t>
  </si>
  <si>
    <t>246.17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</si>
</sst>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59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5</v>
      </c>
      <c r="H6" s="40">
        <v>8</v>
      </c>
      <c r="I6" s="40">
        <v>23</v>
      </c>
      <c r="J6" s="40">
        <v>178</v>
      </c>
      <c r="K6" s="41" t="s">
        <v>46</v>
      </c>
      <c r="L6" s="53">
        <v>9.2200000000000006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110</v>
      </c>
      <c r="G7" s="43">
        <v>19</v>
      </c>
      <c r="H7" s="43">
        <v>23</v>
      </c>
      <c r="I7" s="43"/>
      <c r="J7" s="43">
        <v>287</v>
      </c>
      <c r="K7" s="44" t="s">
        <v>49</v>
      </c>
      <c r="L7" s="43">
        <v>44.41</v>
      </c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43">
        <v>150</v>
      </c>
      <c r="G8" s="43">
        <v>0</v>
      </c>
      <c r="H8" s="43">
        <v>0</v>
      </c>
      <c r="I8" s="43">
        <v>16</v>
      </c>
      <c r="J8" s="43">
        <v>68</v>
      </c>
      <c r="K8" s="44" t="s">
        <v>50</v>
      </c>
      <c r="L8" s="43">
        <v>11.97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>
        <v>44</v>
      </c>
      <c r="G10" s="43">
        <v>0</v>
      </c>
      <c r="H10" s="43">
        <v>0</v>
      </c>
      <c r="I10" s="43">
        <v>40</v>
      </c>
      <c r="J10" s="43">
        <v>163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50</v>
      </c>
      <c r="G11" s="43">
        <v>1</v>
      </c>
      <c r="H11" s="43"/>
      <c r="I11" s="43">
        <v>7</v>
      </c>
      <c r="J11" s="43">
        <v>31</v>
      </c>
      <c r="K11" s="44">
        <v>13</v>
      </c>
      <c r="L11" s="43">
        <v>7.24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554</v>
      </c>
      <c r="G13" s="19">
        <f t="shared" ref="G13:J13" si="0">SUM(G6:G12)</f>
        <v>30</v>
      </c>
      <c r="H13" s="19">
        <f t="shared" si="0"/>
        <v>32</v>
      </c>
      <c r="I13" s="19">
        <f t="shared" si="0"/>
        <v>116</v>
      </c>
      <c r="J13" s="19">
        <f t="shared" si="0"/>
        <v>883</v>
      </c>
      <c r="K13" s="25"/>
      <c r="L13" s="19">
        <f t="shared" ref="L13" si="1">SUM(L6:L12)</f>
        <v>75.52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51" t="s">
        <v>52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>
        <v>351</v>
      </c>
      <c r="L15" s="52">
        <v>16.91</v>
      </c>
    </row>
    <row r="16" spans="1:12" ht="15" x14ac:dyDescent="0.25">
      <c r="A16" s="23"/>
      <c r="B16" s="15"/>
      <c r="C16" s="11"/>
      <c r="D16" s="7" t="s">
        <v>28</v>
      </c>
      <c r="E16" s="51" t="s">
        <v>54</v>
      </c>
      <c r="F16" s="43">
        <v>110</v>
      </c>
      <c r="G16" s="43">
        <v>17</v>
      </c>
      <c r="H16" s="43">
        <v>16</v>
      </c>
      <c r="I16" s="43">
        <v>4</v>
      </c>
      <c r="J16" s="43">
        <v>211</v>
      </c>
      <c r="K16" s="44" t="s">
        <v>55</v>
      </c>
      <c r="L16" s="43">
        <v>53.78</v>
      </c>
    </row>
    <row r="17" spans="1:12" ht="15" x14ac:dyDescent="0.25">
      <c r="A17" s="23"/>
      <c r="B17" s="15"/>
      <c r="C17" s="11"/>
      <c r="D17" s="7" t="s">
        <v>29</v>
      </c>
      <c r="E17" s="51" t="s">
        <v>53</v>
      </c>
      <c r="F17" s="43">
        <v>150</v>
      </c>
      <c r="G17" s="43">
        <v>3</v>
      </c>
      <c r="H17" s="43">
        <v>6</v>
      </c>
      <c r="I17" s="43">
        <v>2</v>
      </c>
      <c r="J17" s="43">
        <v>147</v>
      </c>
      <c r="K17" s="44">
        <v>303</v>
      </c>
      <c r="L17" s="43">
        <v>4.57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15</v>
      </c>
      <c r="J18" s="43">
        <v>16</v>
      </c>
      <c r="K18" s="44" t="s">
        <v>43</v>
      </c>
      <c r="L18" s="52">
        <v>2.33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37</v>
      </c>
      <c r="H23" s="19">
        <f t="shared" si="2"/>
        <v>28</v>
      </c>
      <c r="I23" s="19">
        <f t="shared" si="2"/>
        <v>75</v>
      </c>
      <c r="J23" s="19">
        <f t="shared" si="2"/>
        <v>717</v>
      </c>
      <c r="K23" s="25"/>
      <c r="L23" s="19">
        <f t="shared" ref="L23" si="3">SUM(L14:L22)</f>
        <v>80.27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1314</v>
      </c>
      <c r="G24" s="32">
        <f t="shared" ref="G24:J24" si="4">G13+G23</f>
        <v>67</v>
      </c>
      <c r="H24" s="32">
        <f t="shared" si="4"/>
        <v>60</v>
      </c>
      <c r="I24" s="32">
        <f t="shared" si="4"/>
        <v>191</v>
      </c>
      <c r="J24" s="32">
        <f t="shared" si="4"/>
        <v>1600</v>
      </c>
      <c r="K24" s="32"/>
      <c r="L24" s="32">
        <f t="shared" ref="L24" si="5">L13+L23</f>
        <v>155.79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</v>
      </c>
      <c r="H196" s="34">
        <f t="shared" si="94"/>
        <v>60</v>
      </c>
      <c r="I196" s="34">
        <f t="shared" si="94"/>
        <v>191</v>
      </c>
      <c r="J196" s="34">
        <f t="shared" si="94"/>
        <v>1600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2023-11-30T05:31:54Z</dcterms:modified>
</cp:coreProperties>
</file>