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<sst xmlns="http://schemas.openxmlformats.org/spreadsheetml/2006/main" count="199" uniqueCount="53">
  <si>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</si>
  <si>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</si>
  <si>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</si>
  <si>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</si>
  <si>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</si>
  <si>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</si>
  <si>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</si>
  <si>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</si>
  <si>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</si>
  <si>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</si>
  <si>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</si>
  <si>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</si>
  <si>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</si>
  <si>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</si>
  <si>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</si>
  <si>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</si>
  <si>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</si>
  <si>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</si>
  <si>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</si>
  <si>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</si>
  <si>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</si>
  <si>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</si>
  <si>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</si>
  <si>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</si>
  <si>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</si>
  <si>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</si>
  <si>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</si>
  <si>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</si>
  <si>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</si>
  <si>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</si>
  <si>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</si>
  <si>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</si>
  <si>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</si>
  <si>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</si>
  <si>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</si>
  <si>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</si>
  <si>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</si>
  <si>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</si>
  <si>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</si>
  <si>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</si>
  <si>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</si>
  <si>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</si>
  <si>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бананы</t>
  </si>
  <si>
    <t>компот из кураги</t>
  </si>
  <si>
    <t xml:space="preserve">птица отварная </t>
  </si>
  <si>
    <t>яблоки</t>
  </si>
  <si>
    <t>капуста белокачанная тушенная</t>
  </si>
  <si>
    <t>котлеты</t>
  </si>
  <si>
    <t>каша перловая вязкая 2,26</t>
  </si>
  <si>
    <t>сыр полутвердый</t>
  </si>
  <si>
    <t>суп картофельный с крупой перловой 7,28</t>
  </si>
  <si>
    <t>картофель отварной 10,66</t>
  </si>
  <si>
    <t>сок фруктовый  9,45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</si>
</sst>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>
        <v>59</v>
      </c>
      <c r="D1" s="58"/>
      <c r="E1" s="58"/>
      <c r="F1" s="12" t="s">
        <v>16</v>
      </c>
      <c r="G1" s="2" t="s">
        <v>17</v>
      </c>
      <c r="H1" s="59" t="s">
        <v>41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150</v>
      </c>
      <c r="G6" s="40">
        <v>3</v>
      </c>
      <c r="H6" s="40">
        <v>6</v>
      </c>
      <c r="I6" s="40">
        <v>22</v>
      </c>
      <c r="J6" s="40">
        <v>157</v>
      </c>
      <c r="K6" s="41">
        <v>303.17</v>
      </c>
      <c r="L6" s="53">
        <v>2.2599999999999998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80</v>
      </c>
      <c r="G7" s="43">
        <v>19</v>
      </c>
      <c r="H7" s="43">
        <v>23</v>
      </c>
      <c r="I7" s="43">
        <v>0</v>
      </c>
      <c r="J7" s="43">
        <v>287</v>
      </c>
      <c r="K7" s="44">
        <v>288.17</v>
      </c>
      <c r="L7" s="43">
        <v>27.02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1</v>
      </c>
      <c r="H8" s="43">
        <v>0</v>
      </c>
      <c r="I8" s="43">
        <v>30</v>
      </c>
      <c r="J8" s="43">
        <v>126</v>
      </c>
      <c r="K8" s="44">
        <v>348.17</v>
      </c>
      <c r="L8" s="43">
        <v>10.5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13058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338.11</v>
      </c>
      <c r="L10" s="43">
        <v>6.98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1</v>
      </c>
      <c r="H11" s="43">
        <v>2</v>
      </c>
      <c r="I11" s="43">
        <v>5</v>
      </c>
      <c r="J11" s="43">
        <v>45</v>
      </c>
      <c r="K11" s="44">
        <v>139.16999999999999</v>
      </c>
      <c r="L11" s="43">
        <v>5.77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21</v>
      </c>
      <c r="G12" s="43">
        <v>1</v>
      </c>
      <c r="H12" s="43">
        <v>5</v>
      </c>
      <c r="I12" s="43">
        <v>5</v>
      </c>
      <c r="J12" s="43">
        <v>68</v>
      </c>
      <c r="K12" s="44">
        <v>15</v>
      </c>
      <c r="L12" s="43">
        <v>12.67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661</v>
      </c>
      <c r="G13" s="19">
        <f t="shared" ref="G13:J13" si="0">SUM(G6:G12)</f>
        <v>30</v>
      </c>
      <c r="H13" s="19">
        <f t="shared" si="0"/>
        <v>37</v>
      </c>
      <c r="I13" s="19">
        <f t="shared" si="0"/>
        <v>102</v>
      </c>
      <c r="J13" s="19">
        <f t="shared" si="0"/>
        <v>886</v>
      </c>
      <c r="K13" s="25"/>
      <c r="L13" s="19">
        <f t="shared" ref="L13" si="1">SUM(L6:L12)</f>
        <v>67.88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150</v>
      </c>
      <c r="G14" s="43">
        <v>1</v>
      </c>
      <c r="H14" s="43">
        <v>2</v>
      </c>
      <c r="I14" s="43">
        <v>14</v>
      </c>
      <c r="J14" s="43">
        <v>91</v>
      </c>
      <c r="K14" s="44">
        <v>310.17</v>
      </c>
      <c r="L14" s="52">
        <v>10.66</v>
      </c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7.28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43">
        <v>83</v>
      </c>
      <c r="G16" s="43">
        <v>13</v>
      </c>
      <c r="H16" s="43">
        <v>16</v>
      </c>
      <c r="I16" s="43">
        <v>13</v>
      </c>
      <c r="J16" s="43">
        <v>247</v>
      </c>
      <c r="K16" s="44">
        <v>268.17</v>
      </c>
      <c r="L16" s="43">
        <v>35.6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43">
        <v>118</v>
      </c>
      <c r="G18" s="43">
        <v>0</v>
      </c>
      <c r="H18" s="43">
        <v>0</v>
      </c>
      <c r="I18" s="43">
        <v>16</v>
      </c>
      <c r="J18" s="43">
        <v>68</v>
      </c>
      <c r="K18" s="44">
        <v>311.01</v>
      </c>
      <c r="L18" s="52">
        <v>9.4499999999999993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42</v>
      </c>
      <c r="F21" s="43">
        <v>96</v>
      </c>
      <c r="G21" s="43">
        <v>1</v>
      </c>
      <c r="H21" s="43">
        <v>2</v>
      </c>
      <c r="I21" s="43">
        <v>30</v>
      </c>
      <c r="J21" s="43">
        <v>134</v>
      </c>
      <c r="K21" s="44">
        <v>10.16</v>
      </c>
      <c r="L21" s="43">
        <v>12.16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747</v>
      </c>
      <c r="G23" s="19">
        <f t="shared" ref="G23:J23" si="2">SUM(G14:G22)</f>
        <v>23</v>
      </c>
      <c r="H23" s="19">
        <f t="shared" si="2"/>
        <v>24</v>
      </c>
      <c r="I23" s="19">
        <f t="shared" si="2"/>
        <v>123</v>
      </c>
      <c r="J23" s="19">
        <f t="shared" si="2"/>
        <v>820</v>
      </c>
      <c r="K23" s="25"/>
      <c r="L23" s="19">
        <f t="shared" ref="L23" si="3">SUM(L14:L22)</f>
        <v>77.830000000000013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1408</v>
      </c>
      <c r="G24" s="32">
        <f t="shared" ref="G24:J24" si="4">G13+G23</f>
        <v>53</v>
      </c>
      <c r="H24" s="32">
        <f t="shared" si="4"/>
        <v>61</v>
      </c>
      <c r="I24" s="32">
        <f t="shared" si="4"/>
        <v>225</v>
      </c>
      <c r="J24" s="32">
        <f t="shared" si="4"/>
        <v>1706</v>
      </c>
      <c r="K24" s="32"/>
      <c r="L24" s="32">
        <f t="shared" ref="L24" si="5">L13+L23</f>
        <v>145.71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61</v>
      </c>
      <c r="I196" s="34">
        <f t="shared" si="94"/>
        <v>225</v>
      </c>
      <c r="J196" s="34">
        <f t="shared" si="94"/>
        <v>1706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2023-10-26T13:24:18Z</dcterms:modified>
</cp:coreProperties>
</file>