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<sst xmlns="http://schemas.openxmlformats.org/spreadsheetml/2006/main" count="198" uniqueCount="52">
  <si>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</si>
  <si>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</si>
  <si>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</si>
  <si>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</si>
  <si>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</si>
  <si>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</si>
  <si>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</si>
  <si>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</si>
  <si>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</si>
  <si>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</si>
  <si>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</si>
  <si>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</si>
  <si>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</si>
  <si>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</si>
  <si>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</si>
  <si>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</si>
  <si>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</si>
  <si>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</si>
  <si>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</si>
  <si>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</si>
  <si>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</si>
  <si>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</si>
  <si>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</si>
  <si>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</si>
  <si>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</si>
  <si>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</si>
  <si>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</si>
  <si>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</si>
  <si>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</si>
  <si>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</si>
  <si>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</si>
  <si>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</si>
  <si>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</si>
  <si>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</si>
  <si>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</si>
  <si>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</si>
  <si>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</si>
  <si>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</si>
  <si>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</si>
  <si>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</si>
  <si>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</si>
  <si>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</si>
  <si>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гречневая рассыпчатая</t>
  </si>
  <si>
    <t>бананы</t>
  </si>
  <si>
    <t xml:space="preserve">компот из смеси сухофруктов </t>
  </si>
  <si>
    <t>гуляш из отварной говядины</t>
  </si>
  <si>
    <t>суп рисовый харчо</t>
  </si>
  <si>
    <t>птица отварная</t>
  </si>
  <si>
    <t>каша пшенная рассыпчатая</t>
  </si>
  <si>
    <t>компот из кураги</t>
  </si>
  <si>
    <t xml:space="preserve">сыр полутвердый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</si>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</sst>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8</v>
      </c>
      <c r="I6" s="40">
        <v>39</v>
      </c>
      <c r="J6" s="40">
        <v>261</v>
      </c>
      <c r="K6" s="41">
        <v>171.17</v>
      </c>
      <c r="L6" s="59">
        <v>7.19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100</v>
      </c>
      <c r="G7" s="43">
        <v>17</v>
      </c>
      <c r="H7" s="43">
        <v>16</v>
      </c>
      <c r="I7" s="43">
        <v>4</v>
      </c>
      <c r="J7" s="43">
        <v>211</v>
      </c>
      <c r="K7" s="44">
        <v>246.17</v>
      </c>
      <c r="L7" s="43">
        <v>52.13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>
        <v>0</v>
      </c>
      <c r="I8" s="43">
        <v>19</v>
      </c>
      <c r="J8" s="43">
        <v>79</v>
      </c>
      <c r="K8" s="44">
        <v>349.15</v>
      </c>
      <c r="L8" s="43">
        <v>8.1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13058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1</v>
      </c>
      <c r="I10" s="43">
        <v>32</v>
      </c>
      <c r="J10" s="43">
        <v>144</v>
      </c>
      <c r="K10" s="44">
        <v>10.16</v>
      </c>
      <c r="L10" s="43">
        <v>12.61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34</v>
      </c>
      <c r="H13" s="19">
        <f t="shared" si="0"/>
        <v>26</v>
      </c>
      <c r="I13" s="19">
        <f t="shared" si="0"/>
        <v>124</v>
      </c>
      <c r="J13" s="19">
        <f t="shared" si="0"/>
        <v>851</v>
      </c>
      <c r="K13" s="25"/>
      <c r="L13" s="19">
        <f t="shared" ref="L13" si="1">SUM(L6:L12)</f>
        <v>82.710000000000008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45</v>
      </c>
      <c r="G14" s="43">
        <v>1</v>
      </c>
      <c r="H14" s="43">
        <v>5</v>
      </c>
      <c r="I14" s="43">
        <v>5</v>
      </c>
      <c r="J14" s="43">
        <v>68</v>
      </c>
      <c r="K14" s="44">
        <v>15</v>
      </c>
      <c r="L14" s="52">
        <v>12.4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200</v>
      </c>
      <c r="G15" s="43">
        <v>2</v>
      </c>
      <c r="H15" s="43">
        <v>4</v>
      </c>
      <c r="I15" s="43">
        <v>18</v>
      </c>
      <c r="J15" s="43">
        <v>119</v>
      </c>
      <c r="K15" s="44">
        <v>204.21</v>
      </c>
      <c r="L15" s="52">
        <v>12.22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43">
        <v>90</v>
      </c>
      <c r="G16" s="43">
        <v>16</v>
      </c>
      <c r="H16" s="43">
        <v>1</v>
      </c>
      <c r="I16" s="43">
        <v>1</v>
      </c>
      <c r="J16" s="43">
        <v>170</v>
      </c>
      <c r="K16" s="44">
        <v>288</v>
      </c>
      <c r="L16" s="43">
        <v>30.22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200</v>
      </c>
      <c r="G17" s="43">
        <v>7</v>
      </c>
      <c r="H17" s="43">
        <v>9</v>
      </c>
      <c r="I17" s="43">
        <v>40</v>
      </c>
      <c r="J17" s="43">
        <v>275</v>
      </c>
      <c r="K17" s="44">
        <v>171.17</v>
      </c>
      <c r="L17" s="43">
        <v>5.95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16</v>
      </c>
      <c r="J18" s="43">
        <v>126</v>
      </c>
      <c r="K18" s="44">
        <v>348.17</v>
      </c>
      <c r="L18" s="52">
        <v>9.9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45</v>
      </c>
      <c r="G21" s="43">
        <v>2</v>
      </c>
      <c r="H21" s="43">
        <v>1</v>
      </c>
      <c r="I21" s="43">
        <v>31</v>
      </c>
      <c r="J21" s="43">
        <v>134</v>
      </c>
      <c r="K21" s="44">
        <v>1</v>
      </c>
      <c r="L21" s="43">
        <v>7.79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34</v>
      </c>
      <c r="H23" s="19">
        <f t="shared" si="2"/>
        <v>21</v>
      </c>
      <c r="I23" s="19">
        <f t="shared" si="2"/>
        <v>141</v>
      </c>
      <c r="J23" s="19">
        <f t="shared" si="2"/>
        <v>1048</v>
      </c>
      <c r="K23" s="25"/>
      <c r="L23" s="19">
        <f t="shared" ref="L23" si="3">SUM(L14:L22)</f>
        <v>81.160000000000025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1480</v>
      </c>
      <c r="G24" s="32">
        <f t="shared" ref="G24:J24" si="4">G13+G23</f>
        <v>68</v>
      </c>
      <c r="H24" s="32">
        <f t="shared" si="4"/>
        <v>47</v>
      </c>
      <c r="I24" s="32">
        <f t="shared" si="4"/>
        <v>265</v>
      </c>
      <c r="J24" s="32">
        <f t="shared" si="4"/>
        <v>1899</v>
      </c>
      <c r="K24" s="32"/>
      <c r="L24" s="32">
        <f t="shared" ref="L24" si="5">L13+L23</f>
        <v>163.87000000000003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</v>
      </c>
      <c r="H196" s="34">
        <f t="shared" si="94"/>
        <v>47</v>
      </c>
      <c r="I196" s="34">
        <f t="shared" si="94"/>
        <v>265</v>
      </c>
      <c r="J196" s="34">
        <f t="shared" si="94"/>
        <v>1899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163.87000000000003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2023-10-25T12:19:43Z</dcterms:modified>
</cp:coreProperties>
</file>